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os\Documents\"/>
    </mc:Choice>
  </mc:AlternateContent>
  <bookViews>
    <workbookView xWindow="0" yWindow="0" windowWidth="20490" windowHeight="7455" firstSheet="10" activeTab="12"/>
  </bookViews>
  <sheets>
    <sheet name="Composto Feminino Adulto" sheetId="1" r:id="rId1"/>
    <sheet name="Composto Feminino Infantil" sheetId="2" r:id="rId2"/>
    <sheet name="Composto Masculino Adulto" sheetId="3" r:id="rId3"/>
    <sheet name="Composto Masculino Master" sheetId="4" r:id="rId4"/>
    <sheet name="Recurvo Feminino Adulto" sheetId="5" r:id="rId5"/>
    <sheet name="Recurvo Feminino Cadete" sheetId="6" r:id="rId6"/>
    <sheet name="Recurvo Feminino Infantil" sheetId="7" r:id="rId7"/>
    <sheet name="Recurvo Masculino Adulto" sheetId="8" r:id="rId8"/>
    <sheet name="Rec. Msc. Adulto OPEN ARW2 ARST" sheetId="9" r:id="rId9"/>
    <sheet name="Recurvo Masculino Cadete" sheetId="10" r:id="rId10"/>
    <sheet name="Recurvo Masculino Infantil" sheetId="11" r:id="rId11"/>
    <sheet name="Recurvo Masculino Juvenil" sheetId="12" r:id="rId12"/>
    <sheet name="Recurvo Masculino Master" sheetId="13" r:id="rId13"/>
  </sheets>
  <calcPr calcId="152511"/>
</workbook>
</file>

<file path=xl/calcChain.xml><?xml version="1.0" encoding="utf-8"?>
<calcChain xmlns="http://schemas.openxmlformats.org/spreadsheetml/2006/main">
  <c r="T7" i="13" l="1"/>
  <c r="T12" i="13"/>
  <c r="T22" i="12"/>
  <c r="T12" i="12"/>
  <c r="T7" i="12"/>
  <c r="T17" i="12"/>
  <c r="T27" i="12"/>
  <c r="T7" i="11"/>
  <c r="T12" i="11"/>
  <c r="T17" i="11"/>
  <c r="T72" i="10"/>
  <c r="T17" i="10"/>
  <c r="T37" i="10"/>
  <c r="T32" i="10"/>
  <c r="T7" i="10"/>
  <c r="T12" i="10"/>
  <c r="T27" i="10"/>
  <c r="T47" i="10"/>
  <c r="T42" i="10"/>
  <c r="T22" i="10"/>
  <c r="T52" i="10"/>
  <c r="T7" i="9"/>
  <c r="T12" i="9"/>
  <c r="T222" i="8"/>
  <c r="T232" i="8"/>
  <c r="T117" i="8"/>
  <c r="T217" i="8"/>
  <c r="T42" i="8"/>
  <c r="T77" i="8"/>
  <c r="T132" i="8"/>
  <c r="T37" i="8"/>
  <c r="T157" i="8"/>
  <c r="T152" i="8"/>
  <c r="T67" i="8"/>
  <c r="T137" i="8"/>
  <c r="T192" i="8"/>
  <c r="T27" i="8"/>
  <c r="T107" i="8"/>
  <c r="T172" i="8"/>
  <c r="T62" i="8"/>
  <c r="T202" i="8"/>
  <c r="T212" i="8"/>
  <c r="T147" i="8"/>
  <c r="T57" i="8"/>
  <c r="T207" i="8"/>
  <c r="T12" i="8"/>
  <c r="T87" i="8"/>
  <c r="T182" i="8"/>
  <c r="T52" i="8"/>
  <c r="T97" i="8"/>
  <c r="T142" i="8"/>
  <c r="T197" i="8"/>
  <c r="T227" i="8"/>
  <c r="T127" i="8"/>
  <c r="T187" i="8"/>
  <c r="T72" i="8"/>
  <c r="T102" i="8"/>
  <c r="T22" i="8"/>
  <c r="T112" i="8"/>
  <c r="T92" i="8"/>
  <c r="T167" i="8"/>
  <c r="T32" i="8"/>
  <c r="T162" i="8"/>
  <c r="T7" i="8"/>
  <c r="T17" i="8"/>
  <c r="T82" i="8"/>
  <c r="T122" i="8"/>
  <c r="T177" i="8"/>
  <c r="T47" i="8"/>
  <c r="T12" i="7"/>
  <c r="T7" i="7"/>
  <c r="T22" i="6"/>
  <c r="T17" i="6"/>
  <c r="T12" i="6"/>
  <c r="T7" i="6"/>
  <c r="T42" i="5"/>
  <c r="T32" i="5"/>
  <c r="T7" i="5"/>
  <c r="T12" i="5"/>
  <c r="T17" i="5"/>
  <c r="T27" i="5"/>
  <c r="T47" i="5"/>
  <c r="T37" i="5"/>
  <c r="T22" i="5"/>
  <c r="T27" i="4"/>
  <c r="T7" i="4"/>
  <c r="T17" i="4"/>
  <c r="T32" i="4"/>
  <c r="T22" i="4"/>
  <c r="T12" i="4"/>
  <c r="T82" i="3"/>
  <c r="T7" i="3"/>
  <c r="T17" i="3"/>
  <c r="T32" i="3"/>
  <c r="T97" i="3"/>
  <c r="T42" i="3"/>
  <c r="T27" i="3"/>
  <c r="T77" i="3"/>
  <c r="T62" i="3"/>
  <c r="T52" i="3"/>
  <c r="T37" i="3"/>
  <c r="T92" i="3"/>
  <c r="T87" i="3"/>
  <c r="T22" i="3"/>
  <c r="T72" i="3"/>
  <c r="T47" i="3"/>
  <c r="T12" i="3"/>
  <c r="T57" i="3"/>
  <c r="T67" i="3"/>
  <c r="I7" i="2"/>
  <c r="T12" i="1"/>
  <c r="T18" i="1"/>
  <c r="T24" i="1"/>
</calcChain>
</file>

<file path=xl/sharedStrings.xml><?xml version="1.0" encoding="utf-8"?>
<sst xmlns="http://schemas.openxmlformats.org/spreadsheetml/2006/main" count="4981" uniqueCount="1185">
  <si>
    <t>Composto Feminino Adulto</t>
  </si>
  <si>
    <t>Lugar</t>
  </si>
  <si>
    <t>Nome</t>
  </si>
  <si>
    <t>CLUBE</t>
  </si>
  <si>
    <t>MAR</t>
  </si>
  <si>
    <t>ABR</t>
  </si>
  <si>
    <t>JUL</t>
  </si>
  <si>
    <t>AGO</t>
  </si>
  <si>
    <t>SET</t>
  </si>
  <si>
    <t>TOTAL</t>
  </si>
  <si>
    <t>1º</t>
  </si>
  <si>
    <t>Nely Milan Terada Acquesta</t>
  </si>
  <si>
    <t>CMSP</t>
  </si>
  <si>
    <t> 578  </t>
  </si>
  <si>
    <t> *561  </t>
  </si>
  <si>
    <t> 574  </t>
  </si>
  <si>
    <t> 570  </t>
  </si>
  <si>
    <t> *567  </t>
  </si>
  <si>
    <t>2º</t>
  </si>
  <si>
    <t>Larissa Aparecida Ferrari Oliveira</t>
  </si>
  <si>
    <t>BANDEIRANTE</t>
  </si>
  <si>
    <t> 562  </t>
  </si>
  <si>
    <t> 558  </t>
  </si>
  <si>
    <t> 567  </t>
  </si>
  <si>
    <t>3º</t>
  </si>
  <si>
    <t>Marina Rodrigues De Morais Lemos</t>
  </si>
  <si>
    <t>ESPERIA</t>
  </si>
  <si>
    <t> 565  </t>
  </si>
  <si>
    <t> 559  </t>
  </si>
  <si>
    <t>4º</t>
  </si>
  <si>
    <t>Alessandra Nobre Resende</t>
  </si>
  <si>
    <t> 554  </t>
  </si>
  <si>
    <t> *553  </t>
  </si>
  <si>
    <t> 557  </t>
  </si>
  <si>
    <t> *551  </t>
  </si>
  <si>
    <t>5º</t>
  </si>
  <si>
    <t>Isabele Maria Geraldo Barbosa</t>
  </si>
  <si>
    <t>GOIÁS</t>
  </si>
  <si>
    <t> *525  </t>
  </si>
  <si>
    <t> *516  </t>
  </si>
  <si>
    <t> 549  </t>
  </si>
  <si>
    <t> 553  </t>
  </si>
  <si>
    <t> 560  </t>
  </si>
  <si>
    <t>6º</t>
  </si>
  <si>
    <t>Denia Keide De Almeida Souza</t>
  </si>
  <si>
    <t>PIC</t>
  </si>
  <si>
    <t> 544  </t>
  </si>
  <si>
    <t> *500  </t>
  </si>
  <si>
    <t>7º</t>
  </si>
  <si>
    <t>Nelemar Pires E Silva</t>
  </si>
  <si>
    <t> 547  </t>
  </si>
  <si>
    <t> 539  </t>
  </si>
  <si>
    <t> 534  </t>
  </si>
  <si>
    <t> *517  </t>
  </si>
  <si>
    <t> *520  </t>
  </si>
  <si>
    <t>8º</t>
  </si>
  <si>
    <t>Elisabete Maria Da Silva Tôrres Galindo</t>
  </si>
  <si>
    <t>APCEF</t>
  </si>
  <si>
    <t> 543  </t>
  </si>
  <si>
    <t> 529  </t>
  </si>
  <si>
    <t> 532  </t>
  </si>
  <si>
    <t>9º</t>
  </si>
  <si>
    <t>Edlamar Pires E Silva</t>
  </si>
  <si>
    <t> 525  </t>
  </si>
  <si>
    <t> 535  </t>
  </si>
  <si>
    <t> 524  </t>
  </si>
  <si>
    <t> *498  </t>
  </si>
  <si>
    <t>10º</t>
  </si>
  <si>
    <t>Cristiane Batista De Souza</t>
  </si>
  <si>
    <t>NIRVANA</t>
  </si>
  <si>
    <t> 498  </t>
  </si>
  <si>
    <t> 527  </t>
  </si>
  <si>
    <t> *476  </t>
  </si>
  <si>
    <t>11º</t>
  </si>
  <si>
    <t>Helba Aparecida Borges (PNE)</t>
  </si>
  <si>
    <t>ÍTALO</t>
  </si>
  <si>
    <t> 503  </t>
  </si>
  <si>
    <t> 514  </t>
  </si>
  <si>
    <t> 512  </t>
  </si>
  <si>
    <t> *465  </t>
  </si>
  <si>
    <t>12º</t>
  </si>
  <si>
    <t>ANA PAULA LEPOLD</t>
  </si>
  <si>
    <t>COPM</t>
  </si>
  <si>
    <t> 477  </t>
  </si>
  <si>
    <t> 494  </t>
  </si>
  <si>
    <t> 515  </t>
  </si>
  <si>
    <t>13º</t>
  </si>
  <si>
    <t>Rafaela Pereira Xavier De Oliveira</t>
  </si>
  <si>
    <t> 509  </t>
  </si>
  <si>
    <t> 517  </t>
  </si>
  <si>
    <t>14º</t>
  </si>
  <si>
    <t>Bianca Cristina Garcia Lisboa</t>
  </si>
  <si>
    <t>IBIRAPUERA</t>
  </si>
  <si>
    <t> 486  </t>
  </si>
  <si>
    <t> 502  </t>
  </si>
  <si>
    <t>15º</t>
  </si>
  <si>
    <t>Monica Sinopoli Coutinho</t>
  </si>
  <si>
    <t> 268  </t>
  </si>
  <si>
    <t> 550  </t>
  </si>
  <si>
    <t>16º</t>
  </si>
  <si>
    <t>Michelle Martins Mori</t>
  </si>
  <si>
    <t>17º</t>
  </si>
  <si>
    <t>Gisele Esposito Meleti</t>
  </si>
  <si>
    <t>18º</t>
  </si>
  <si>
    <t>Cecília Japiassu Reis</t>
  </si>
  <si>
    <t> 528  </t>
  </si>
  <si>
    <t>19º</t>
  </si>
  <si>
    <t>Thaísa Resende Guimarães</t>
  </si>
  <si>
    <t> 395  </t>
  </si>
  <si>
    <t> *440  </t>
  </si>
  <si>
    <t> *481  </t>
  </si>
  <si>
    <t>Barbara Carvalho Campos</t>
  </si>
  <si>
    <t> 468  </t>
  </si>
  <si>
    <t> *445  </t>
  </si>
  <si>
    <t> 479  </t>
  </si>
  <si>
    <t>Nádia Dultra Moutinho</t>
  </si>
  <si>
    <t> 366  </t>
  </si>
  <si>
    <t> 313  </t>
  </si>
  <si>
    <t> 403  </t>
  </si>
  <si>
    <t>Bruna Cunha Moreira Pires Silva</t>
  </si>
  <si>
    <t> 47  </t>
  </si>
  <si>
    <t>Composto Feminino Infantil</t>
  </si>
  <si>
    <t>SEP</t>
  </si>
  <si>
    <t> 541  </t>
  </si>
  <si>
    <t> 542  </t>
  </si>
  <si>
    <t> 440  </t>
  </si>
  <si>
    <t> 481  </t>
  </si>
  <si>
    <t> 432  </t>
  </si>
  <si>
    <t>Composto Masculino Adulto</t>
  </si>
  <si>
    <t>Daniel Mesquita Martini</t>
  </si>
  <si>
    <t> 581  </t>
  </si>
  <si>
    <t> *577  </t>
  </si>
  <si>
    <t> 580  </t>
  </si>
  <si>
    <t>Victor Sidi Neto</t>
  </si>
  <si>
    <t> *573  </t>
  </si>
  <si>
    <t> *576  </t>
  </si>
  <si>
    <t>Vitor Hugo Bortoloto</t>
  </si>
  <si>
    <t>CMC</t>
  </si>
  <si>
    <t> 575  </t>
  </si>
  <si>
    <t> *559  </t>
  </si>
  <si>
    <t>Luciano Vaz Alvarenga</t>
  </si>
  <si>
    <t> 579  </t>
  </si>
  <si>
    <t> 576  </t>
  </si>
  <si>
    <t>Fábio César Tassinari</t>
  </si>
  <si>
    <t> 577  </t>
  </si>
  <si>
    <t> *565  </t>
  </si>
  <si>
    <t>Rogério Ambrosio De Lima</t>
  </si>
  <si>
    <t> 583  </t>
  </si>
  <si>
    <t> 572  </t>
  </si>
  <si>
    <t>Dílio Procópio Dayrell Drummond De Alvarenga</t>
  </si>
  <si>
    <t> 563  </t>
  </si>
  <si>
    <t>Roberval Fernando Dos Santos</t>
  </si>
  <si>
    <t>Fernando José De Oliveira Chagas</t>
  </si>
  <si>
    <t> 571  </t>
  </si>
  <si>
    <t>Cláudio Comparato Contrucci</t>
  </si>
  <si>
    <t>Giancarlo Tormena</t>
  </si>
  <si>
    <t>CCTAB</t>
  </si>
  <si>
    <t> *562  </t>
  </si>
  <si>
    <t> 569  </t>
  </si>
  <si>
    <t>Andrey Muniz De Castro (PNE)</t>
  </si>
  <si>
    <t> 566  </t>
  </si>
  <si>
    <t> *558  </t>
  </si>
  <si>
    <t> 573  </t>
  </si>
  <si>
    <t>Manuel Mendonça Salazar Da Silva</t>
  </si>
  <si>
    <t> *545  </t>
  </si>
  <si>
    <t> *563  </t>
  </si>
  <si>
    <t>Vilson Tonão</t>
  </si>
  <si>
    <t>Alexandre Xavier De Oliveira</t>
  </si>
  <si>
    <t> *552  </t>
  </si>
  <si>
    <t>Hilton Marcos Weber Da Silva</t>
  </si>
  <si>
    <t>CLUBE MUNICIPAL / RJ</t>
  </si>
  <si>
    <t> 568  </t>
  </si>
  <si>
    <t>Edson Kiyu Umisedo</t>
  </si>
  <si>
    <t> *550  </t>
  </si>
  <si>
    <t>Maximiliano Cabral Favoreto</t>
  </si>
  <si>
    <t> *548  </t>
  </si>
  <si>
    <t> 564  </t>
  </si>
  <si>
    <t>Geraldo Henriques Filgueiras Neto</t>
  </si>
  <si>
    <t>20º</t>
  </si>
  <si>
    <t>Marcelo Paton Viola</t>
  </si>
  <si>
    <t> 561  </t>
  </si>
  <si>
    <t> *547  </t>
  </si>
  <si>
    <t> 555  </t>
  </si>
  <si>
    <t>21º</t>
  </si>
  <si>
    <t>Dirceu Batisti ARCHER</t>
  </si>
  <si>
    <t>22º</t>
  </si>
  <si>
    <t>Julio Cezar Pereira Dos Santos</t>
  </si>
  <si>
    <t> *546  </t>
  </si>
  <si>
    <t>23º</t>
  </si>
  <si>
    <t>Eduardo Vasconcelos Dos Santos Dantas</t>
  </si>
  <si>
    <t> *556  </t>
  </si>
  <si>
    <t> *540  </t>
  </si>
  <si>
    <t>24º</t>
  </si>
  <si>
    <t>Julio Cesar De Oliveira (PNE)</t>
  </si>
  <si>
    <t> *543  </t>
  </si>
  <si>
    <t>25º</t>
  </si>
  <si>
    <t>Marcelo Antonio Donizeti Pereira</t>
  </si>
  <si>
    <t> *554  </t>
  </si>
  <si>
    <t> 556  </t>
  </si>
  <si>
    <t>26º</t>
  </si>
  <si>
    <t>Jardel André Findeis</t>
  </si>
  <si>
    <t>ATAI</t>
  </si>
  <si>
    <t> *531  </t>
  </si>
  <si>
    <t> *542  </t>
  </si>
  <si>
    <t>27º</t>
  </si>
  <si>
    <t>Vicente Luiz Da Rocha Teles</t>
  </si>
  <si>
    <t>28º</t>
  </si>
  <si>
    <t>Felix Hirota Hada</t>
  </si>
  <si>
    <t>C INGLESES</t>
  </si>
  <si>
    <t> 551  </t>
  </si>
  <si>
    <t>29º</t>
  </si>
  <si>
    <t>Artur Gomes Pereira</t>
  </si>
  <si>
    <t>FIELD-MS</t>
  </si>
  <si>
    <t> 552  </t>
  </si>
  <si>
    <t>30º</t>
  </si>
  <si>
    <t>Ismael Steinmetz</t>
  </si>
  <si>
    <t>GUARANI SC</t>
  </si>
  <si>
    <t> *532  </t>
  </si>
  <si>
    <t>31º</t>
  </si>
  <si>
    <t>Wesley Dos Santos Cervi</t>
  </si>
  <si>
    <t>32º</t>
  </si>
  <si>
    <t>Marcos Antonio Fernandes</t>
  </si>
  <si>
    <t> *537  </t>
  </si>
  <si>
    <t>33º</t>
  </si>
  <si>
    <t>Rodrigo Lopes Angelino</t>
  </si>
  <si>
    <t> *534  </t>
  </si>
  <si>
    <t>34º</t>
  </si>
  <si>
    <t>Alexandre Campalle</t>
  </si>
  <si>
    <t> 548  </t>
  </si>
  <si>
    <t>35º</t>
  </si>
  <si>
    <t>Gustavo Henrique Dos Santos Ferreira</t>
  </si>
  <si>
    <t> *536  </t>
  </si>
  <si>
    <t>36º</t>
  </si>
  <si>
    <t>Luciano Pinheiro Lins De Albuquerque</t>
  </si>
  <si>
    <t> *530  </t>
  </si>
  <si>
    <t> 540  </t>
  </si>
  <si>
    <t>37º</t>
  </si>
  <si>
    <t>Daniel Juvêncio Do Nascimento</t>
  </si>
  <si>
    <t>38º</t>
  </si>
  <si>
    <t>Antônio Augusto B. De Menezes</t>
  </si>
  <si>
    <t>39º</t>
  </si>
  <si>
    <t>Renato De Moraes Anderson</t>
  </si>
  <si>
    <t>40º</t>
  </si>
  <si>
    <t>Humberto Belmonte De Barros Godoy</t>
  </si>
  <si>
    <t>41º</t>
  </si>
  <si>
    <t>Caio Cesar Bento Da Silva Camargo</t>
  </si>
  <si>
    <t> 546  </t>
  </si>
  <si>
    <t>42º</t>
  </si>
  <si>
    <t>Emanuel Antônio Machado Santos</t>
  </si>
  <si>
    <t> 545  </t>
  </si>
  <si>
    <t>43º</t>
  </si>
  <si>
    <t>Alecio Morão Cherubim</t>
  </si>
  <si>
    <t> 537  </t>
  </si>
  <si>
    <t> 538  </t>
  </si>
  <si>
    <t>44º</t>
  </si>
  <si>
    <t>Diogo Silva Rosa</t>
  </si>
  <si>
    <t> *526  </t>
  </si>
  <si>
    <t>45º</t>
  </si>
  <si>
    <t>Bruno Marcio Neto De Oliveira</t>
  </si>
  <si>
    <t>46º</t>
  </si>
  <si>
    <t>Cesar Massayuki Kawamura</t>
  </si>
  <si>
    <t> *396  </t>
  </si>
  <si>
    <t> 518  </t>
  </si>
  <si>
    <t>47º</t>
  </si>
  <si>
    <t>Sílvio Romero Lima De Albuquerque Trindade</t>
  </si>
  <si>
    <t> 531  </t>
  </si>
  <si>
    <t> *494  </t>
  </si>
  <si>
    <t>48º</t>
  </si>
  <si>
    <t>Ademar Luca Carlini (PNE)</t>
  </si>
  <si>
    <t> *496  </t>
  </si>
  <si>
    <t>49º</t>
  </si>
  <si>
    <t>Ramon Gabriel De Melo Carrocino (PNE)</t>
  </si>
  <si>
    <t>PORTUGUESA CARIOCA</t>
  </si>
  <si>
    <t> 510  </t>
  </si>
  <si>
    <t> 519  </t>
  </si>
  <si>
    <t> *501  </t>
  </si>
  <si>
    <t>50º</t>
  </si>
  <si>
    <t>Fábio Veríssimo Gonçalves</t>
  </si>
  <si>
    <t> 485  </t>
  </si>
  <si>
    <t> 460  </t>
  </si>
  <si>
    <t>51º</t>
  </si>
  <si>
    <t>Andre Sazonov (PNE)</t>
  </si>
  <si>
    <t> 446  </t>
  </si>
  <si>
    <t>52º</t>
  </si>
  <si>
    <t>Bruno Gabriel Nascimento Andrade</t>
  </si>
  <si>
    <t> 426  </t>
  </si>
  <si>
    <t> 476  </t>
  </si>
  <si>
    <t> 483  </t>
  </si>
  <si>
    <t>53º</t>
  </si>
  <si>
    <t>Divaldo Rocha Sampaio</t>
  </si>
  <si>
    <t> 422  </t>
  </si>
  <si>
    <t> 455  </t>
  </si>
  <si>
    <t> *408  </t>
  </si>
  <si>
    <t>54º</t>
  </si>
  <si>
    <t>Marcelo De Campos Roriz Júnior</t>
  </si>
  <si>
    <t> 584  </t>
  </si>
  <si>
    <t>55º</t>
  </si>
  <si>
    <t>Salvador Hidalgo Jorge</t>
  </si>
  <si>
    <t>56º</t>
  </si>
  <si>
    <t>Simone Marrai</t>
  </si>
  <si>
    <t>57º</t>
  </si>
  <si>
    <t>Gustavo Nunes Ribeiro</t>
  </si>
  <si>
    <t>58º</t>
  </si>
  <si>
    <t>Mateus Ilha Morel</t>
  </si>
  <si>
    <t>FARRAPOS</t>
  </si>
  <si>
    <t>59º</t>
  </si>
  <si>
    <t>LAIO GIORDANNI EVANGELISTA MELO</t>
  </si>
  <si>
    <t>60º</t>
  </si>
  <si>
    <t>Carlos José Tôrres Galindo Filho</t>
  </si>
  <si>
    <t>61º</t>
  </si>
  <si>
    <t>João Frederico Pereira Paredes</t>
  </si>
  <si>
    <t> 520  </t>
  </si>
  <si>
    <t>62º</t>
  </si>
  <si>
    <t>Guilherme Machado</t>
  </si>
  <si>
    <t>63º</t>
  </si>
  <si>
    <t>Tiago Pacheco</t>
  </si>
  <si>
    <t> 492  </t>
  </si>
  <si>
    <t>64º</t>
  </si>
  <si>
    <t>Renato Galindo De Barros</t>
  </si>
  <si>
    <t>65º</t>
  </si>
  <si>
    <t>Marcos Antonio Gomez</t>
  </si>
  <si>
    <t> 472  </t>
  </si>
  <si>
    <t>66º</t>
  </si>
  <si>
    <t>Jean Daniel Pegolo</t>
  </si>
  <si>
    <t>67º</t>
  </si>
  <si>
    <t>Rafael Maciel De Andrade</t>
  </si>
  <si>
    <t>68º</t>
  </si>
  <si>
    <t>Italo Yuki</t>
  </si>
  <si>
    <t>69º</t>
  </si>
  <si>
    <t>Vitor Hugo Alves</t>
  </si>
  <si>
    <t>70º</t>
  </si>
  <si>
    <t>Frederico Mattis</t>
  </si>
  <si>
    <t>71º</t>
  </si>
  <si>
    <t>Flávio Garcia Martins</t>
  </si>
  <si>
    <t> 530  </t>
  </si>
  <si>
    <t>72º</t>
  </si>
  <si>
    <t>Jose Roberto G De Oliveira</t>
  </si>
  <si>
    <t>73º</t>
  </si>
  <si>
    <t>Marcelo Alves Siqueira</t>
  </si>
  <si>
    <t>74º</t>
  </si>
  <si>
    <t>Eudes Junio Sampaio Siqueira</t>
  </si>
  <si>
    <t> 522  </t>
  </si>
  <si>
    <t>75º</t>
  </si>
  <si>
    <t>Laercio Magalhaes</t>
  </si>
  <si>
    <t> 521  </t>
  </si>
  <si>
    <t>76º</t>
  </si>
  <si>
    <t>Renato Lopes Ferreira Leite</t>
  </si>
  <si>
    <t> 516  </t>
  </si>
  <si>
    <t>77º</t>
  </si>
  <si>
    <t>Jean Faustino De Oliveira</t>
  </si>
  <si>
    <t> 495  </t>
  </si>
  <si>
    <t>78º</t>
  </si>
  <si>
    <t>José Renato Atab Braga</t>
  </si>
  <si>
    <t>79º</t>
  </si>
  <si>
    <t>Kennedy Cunha Dias</t>
  </si>
  <si>
    <t>80º</t>
  </si>
  <si>
    <t>Túlio Bráulio Cantalice De Paula</t>
  </si>
  <si>
    <t> 459  </t>
  </si>
  <si>
    <t>81º</t>
  </si>
  <si>
    <t>Roney Guerra Duque</t>
  </si>
  <si>
    <t> 449  </t>
  </si>
  <si>
    <t>82º</t>
  </si>
  <si>
    <t>Raphael Pires De Campos</t>
  </si>
  <si>
    <t> 361  </t>
  </si>
  <si>
    <t> *564  </t>
  </si>
  <si>
    <t> *522  </t>
  </si>
  <si>
    <t> *527  </t>
  </si>
  <si>
    <t> 526  </t>
  </si>
  <si>
    <t> 533  </t>
  </si>
  <si>
    <t> 506  </t>
  </si>
  <si>
    <t> 589  </t>
  </si>
  <si>
    <t>Composto Masculino Master</t>
  </si>
  <si>
    <t>Mauro José Das Neves</t>
  </si>
  <si>
    <t> *555  </t>
  </si>
  <si>
    <t>Felício Antônio Saad</t>
  </si>
  <si>
    <t>ARQUEIRIA</t>
  </si>
  <si>
    <t>Elizeu Oliveira Moutinho</t>
  </si>
  <si>
    <t>Ivando Amaro Da Silva</t>
  </si>
  <si>
    <t>José Maurício Xavier</t>
  </si>
  <si>
    <t>Fernando Luiz De Oliveira Sencadas (PNE)</t>
  </si>
  <si>
    <t>Lauro Henrique Alves Martini</t>
  </si>
  <si>
    <t>PETROPOLITANO</t>
  </si>
  <si>
    <t> 536  </t>
  </si>
  <si>
    <t>Augusto Cesar Reggioni</t>
  </si>
  <si>
    <t>AABB-RP</t>
  </si>
  <si>
    <t>Walbert Sá Gonçalves N. Filho</t>
  </si>
  <si>
    <t>Carlos Da Silva Pereira</t>
  </si>
  <si>
    <t> *521  </t>
  </si>
  <si>
    <t> *503  </t>
  </si>
  <si>
    <t>Renato Pacheco De Oliveira</t>
  </si>
  <si>
    <t> 478  </t>
  </si>
  <si>
    <t>Otavio Salvador Pinto</t>
  </si>
  <si>
    <t> 475  </t>
  </si>
  <si>
    <t> *474  </t>
  </si>
  <si>
    <t>Ronald Lepold</t>
  </si>
  <si>
    <t> 490  </t>
  </si>
  <si>
    <t> 474  </t>
  </si>
  <si>
    <t>Haroldo Ferraz Moreno</t>
  </si>
  <si>
    <t> 351  </t>
  </si>
  <si>
    <t>Francisco José Saraiva Lino</t>
  </si>
  <si>
    <t>Douglas Dorival Russo</t>
  </si>
  <si>
    <t>Ronaldo Nacaxe</t>
  </si>
  <si>
    <t>Carlos Alberto Matheus De Assis</t>
  </si>
  <si>
    <t>José Luis Pontes Coutinho</t>
  </si>
  <si>
    <t>Ananias Martins Migueis</t>
  </si>
  <si>
    <t>Anibal José De Lisboa Forte</t>
  </si>
  <si>
    <t>FAS</t>
  </si>
  <si>
    <t>Gilberto Villegas</t>
  </si>
  <si>
    <t>Hesio José De Oliveira Filho</t>
  </si>
  <si>
    <t> 488  </t>
  </si>
  <si>
    <t>Nazareno José De Sá</t>
  </si>
  <si>
    <t>João Bosco Pimenta Junior</t>
  </si>
  <si>
    <t> 323  </t>
  </si>
  <si>
    <t>Recurvo Feminino Adulto</t>
  </si>
  <si>
    <t>Marina Canetta Gobbi</t>
  </si>
  <si>
    <t>Michelle Milan Terada Acquesta</t>
  </si>
  <si>
    <t> *535  </t>
  </si>
  <si>
    <t>Dalylla Machado Do Nascimento</t>
  </si>
  <si>
    <t> *413  </t>
  </si>
  <si>
    <t> *360  </t>
  </si>
  <si>
    <t>Fátima De Carvalho Rocha</t>
  </si>
  <si>
    <t>MARINA B C</t>
  </si>
  <si>
    <t> *511  </t>
  </si>
  <si>
    <t>Alexandra De Cassia Silva</t>
  </si>
  <si>
    <t> *509  </t>
  </si>
  <si>
    <t>Monique Evellin Rodrigues Gomes</t>
  </si>
  <si>
    <t>CT MARICÁ / IRIS</t>
  </si>
  <si>
    <t>Manoella Marques Castelhano</t>
  </si>
  <si>
    <t>Isabela Rezende Xavier</t>
  </si>
  <si>
    <t> 508  </t>
  </si>
  <si>
    <t>Andreia Paulina Michaelsen De Mendonça</t>
  </si>
  <si>
    <t> *444  </t>
  </si>
  <si>
    <t> 505  </t>
  </si>
  <si>
    <t>Fabiola Lorenzi Dergovics (PNE)</t>
  </si>
  <si>
    <t> *411  </t>
  </si>
  <si>
    <t> *467  </t>
  </si>
  <si>
    <t> 500  </t>
  </si>
  <si>
    <t>Marina Araújo Alves</t>
  </si>
  <si>
    <t> 507  </t>
  </si>
  <si>
    <t> 480  </t>
  </si>
  <si>
    <t> *198  </t>
  </si>
  <si>
    <t>Alissander Balemberg</t>
  </si>
  <si>
    <t> *453  </t>
  </si>
  <si>
    <t>Suzui Mattei (PNE)</t>
  </si>
  <si>
    <t> *439  </t>
  </si>
  <si>
    <t> 465  </t>
  </si>
  <si>
    <t> 496  </t>
  </si>
  <si>
    <t>Patrícia Kaji Yasumura Sasaki</t>
  </si>
  <si>
    <t> *471  </t>
  </si>
  <si>
    <t> 484  </t>
  </si>
  <si>
    <t> *425  </t>
  </si>
  <si>
    <t> 482  </t>
  </si>
  <si>
    <t>Paula Duarte Rodrigues</t>
  </si>
  <si>
    <t>ARCO</t>
  </si>
  <si>
    <t> 466  </t>
  </si>
  <si>
    <t>Jessica Braga Da Silva</t>
  </si>
  <si>
    <t> *437  </t>
  </si>
  <si>
    <t> *399  </t>
  </si>
  <si>
    <t> 467  </t>
  </si>
  <si>
    <t> 473  </t>
  </si>
  <si>
    <t> 487  </t>
  </si>
  <si>
    <t>Francini Floriano De Andrade</t>
  </si>
  <si>
    <t> 471  </t>
  </si>
  <si>
    <t> 463  </t>
  </si>
  <si>
    <t> *457  </t>
  </si>
  <si>
    <t>Beatriz Akemi Tanaka Gonçalves</t>
  </si>
  <si>
    <t> *423  </t>
  </si>
  <si>
    <t> 489  </t>
  </si>
  <si>
    <t> *426  </t>
  </si>
  <si>
    <t> 444  </t>
  </si>
  <si>
    <t>Priscila Pires De Carvalho Rocha</t>
  </si>
  <si>
    <t> *404  </t>
  </si>
  <si>
    <t>Patricia O'Neill Layolle (PNE)</t>
  </si>
  <si>
    <t> 416  </t>
  </si>
  <si>
    <t> *0  </t>
  </si>
  <si>
    <t>Catherina Adorno E Blanco Nunes</t>
  </si>
  <si>
    <t> 423  </t>
  </si>
  <si>
    <t> *374  </t>
  </si>
  <si>
    <t>Renata Seleghini</t>
  </si>
  <si>
    <t> 428  </t>
  </si>
  <si>
    <t>Márcia Alessandra Dulcini Demarzo</t>
  </si>
  <si>
    <t>BEST</t>
  </si>
  <si>
    <t> *364  </t>
  </si>
  <si>
    <t> 370  </t>
  </si>
  <si>
    <t> 435  </t>
  </si>
  <si>
    <t>Lillian Faria E Silva</t>
  </si>
  <si>
    <t> *298  </t>
  </si>
  <si>
    <t> 390  </t>
  </si>
  <si>
    <t> 409  </t>
  </si>
  <si>
    <t>Fernanda Cristina De Paula Matias</t>
  </si>
  <si>
    <t> 414  </t>
  </si>
  <si>
    <t> *373  </t>
  </si>
  <si>
    <t> 385  </t>
  </si>
  <si>
    <t>Sophia Silva Fernandes</t>
  </si>
  <si>
    <t> *369  </t>
  </si>
  <si>
    <t> *371  </t>
  </si>
  <si>
    <t> *866  </t>
  </si>
  <si>
    <t> *890  </t>
  </si>
  <si>
    <t> *772  </t>
  </si>
  <si>
    <t>Thais Silva E Carvalho (PNE)</t>
  </si>
  <si>
    <t>ATICA</t>
  </si>
  <si>
    <t> 389  </t>
  </si>
  <si>
    <t> *218  </t>
  </si>
  <si>
    <t> 421  </t>
  </si>
  <si>
    <t> 371  </t>
  </si>
  <si>
    <t>Sarah De Oliveira Nikitin</t>
  </si>
  <si>
    <t>Ligia Maria A Alvarenga</t>
  </si>
  <si>
    <t> *316  </t>
  </si>
  <si>
    <t> 331  </t>
  </si>
  <si>
    <t> *314  </t>
  </si>
  <si>
    <t> 369  </t>
  </si>
  <si>
    <t> 376  </t>
  </si>
  <si>
    <t>Anna Beatriz Siqueira</t>
  </si>
  <si>
    <t>Vitória Guero Korb</t>
  </si>
  <si>
    <t> 333  </t>
  </si>
  <si>
    <t> 339  </t>
  </si>
  <si>
    <t> 329  </t>
  </si>
  <si>
    <t>Rafaella Nadelicci Rossi</t>
  </si>
  <si>
    <t>Eliana Da Silva</t>
  </si>
  <si>
    <t>Anne Ferreira Silva Pacheco (PNE)</t>
  </si>
  <si>
    <t> 338  </t>
  </si>
  <si>
    <t> 198  </t>
  </si>
  <si>
    <t>Tamires Mazim De Almeida Padilha</t>
  </si>
  <si>
    <t> 434  </t>
  </si>
  <si>
    <t>Elizangela Stadnick Camisão</t>
  </si>
  <si>
    <t> 411  </t>
  </si>
  <si>
    <t>Rose Aparecida Ferreira</t>
  </si>
  <si>
    <t> 327  </t>
  </si>
  <si>
    <t> 450  </t>
  </si>
  <si>
    <t> 57  </t>
  </si>
  <si>
    <t>Cristina Madalena Ferber (PNE)</t>
  </si>
  <si>
    <t> 401  </t>
  </si>
  <si>
    <t>Lisandra Compani</t>
  </si>
  <si>
    <t> 274  </t>
  </si>
  <si>
    <t> *245  </t>
  </si>
  <si>
    <t> 285  </t>
  </si>
  <si>
    <t>Soraya Holder De Morais E Silva</t>
  </si>
  <si>
    <t> 355  </t>
  </si>
  <si>
    <t>Carolyn Walther</t>
  </si>
  <si>
    <t> 373  </t>
  </si>
  <si>
    <t>Silvia Lansky</t>
  </si>
  <si>
    <t> 377  </t>
  </si>
  <si>
    <t>Michele Miyauti</t>
  </si>
  <si>
    <t> 188  </t>
  </si>
  <si>
    <t> *121  </t>
  </si>
  <si>
    <t> 186  </t>
  </si>
  <si>
    <t> 232  </t>
  </si>
  <si>
    <t>Brunna Hellen Araújo</t>
  </si>
  <si>
    <t>Alexandra Do Rego Cardoso</t>
  </si>
  <si>
    <t> 177  </t>
  </si>
  <si>
    <t> 219  </t>
  </si>
  <si>
    <t>Priscilla Marcia Scarpelli Bastos</t>
  </si>
  <si>
    <t> 352  </t>
  </si>
  <si>
    <t>Bianca Machado Cavalcanti</t>
  </si>
  <si>
    <t>IAE</t>
  </si>
  <si>
    <t> 349  </t>
  </si>
  <si>
    <t>Thais Ribeiro Teixeira</t>
  </si>
  <si>
    <t>A.CARIOCA</t>
  </si>
  <si>
    <t> 332  </t>
  </si>
  <si>
    <t>Ivonete Cesar Puia</t>
  </si>
  <si>
    <t>A ATLANTICO</t>
  </si>
  <si>
    <t> 288  </t>
  </si>
  <si>
    <t>Amanda Richinitti</t>
  </si>
  <si>
    <t> 83  </t>
  </si>
  <si>
    <t>Recurvo Feminino Cadete</t>
  </si>
  <si>
    <t>Stephany Caroline Pereira Da Rosa</t>
  </si>
  <si>
    <t> *518  </t>
  </si>
  <si>
    <t>Isabella Bergantin De Araújo Miranda</t>
  </si>
  <si>
    <t>Ana Clara Dias De Carvalho Machado</t>
  </si>
  <si>
    <t>Inaiá Rossi</t>
  </si>
  <si>
    <t>Alice Cabral Guimarães Simões</t>
  </si>
  <si>
    <t> 501  </t>
  </si>
  <si>
    <t> *486  </t>
  </si>
  <si>
    <t>Maria Eduarda Barros Da Costa</t>
  </si>
  <si>
    <t> *492  </t>
  </si>
  <si>
    <t>Manuela Gomes De Souza E Mello</t>
  </si>
  <si>
    <t> 491  </t>
  </si>
  <si>
    <t> *488  </t>
  </si>
  <si>
    <t> 504  </t>
  </si>
  <si>
    <t>Ingrid Caroline França</t>
  </si>
  <si>
    <t> 456  </t>
  </si>
  <si>
    <t> 462  </t>
  </si>
  <si>
    <t> *433  </t>
  </si>
  <si>
    <t>Julia Marchetti Mesquita</t>
  </si>
  <si>
    <t> 451  </t>
  </si>
  <si>
    <t> 458  </t>
  </si>
  <si>
    <t>Ana Julia Dos Santos Fonseca</t>
  </si>
  <si>
    <t> 497  </t>
  </si>
  <si>
    <t>Bianca De Deus Verolla</t>
  </si>
  <si>
    <t> 300  </t>
  </si>
  <si>
    <t> 243  </t>
  </si>
  <si>
    <t> 345  </t>
  </si>
  <si>
    <t>Mariana Arnaldi Petrosino</t>
  </si>
  <si>
    <t>ARP</t>
  </si>
  <si>
    <t> 220  </t>
  </si>
  <si>
    <t> 266  </t>
  </si>
  <si>
    <t>Bruna Barros Hubert</t>
  </si>
  <si>
    <t> 438  </t>
  </si>
  <si>
    <t>Amanda Ribeiro Felício</t>
  </si>
  <si>
    <t> 425  </t>
  </si>
  <si>
    <t>Juliana Tebet Praça Mariano</t>
  </si>
  <si>
    <t>Lais Santiago Passos Soares</t>
  </si>
  <si>
    <t> 397  </t>
  </si>
  <si>
    <t>Caroline Silva De Oliveira</t>
  </si>
  <si>
    <t>Marina Gonçalves Fodra</t>
  </si>
  <si>
    <t> 267  </t>
  </si>
  <si>
    <t>Cinthya Roberta Do Rego B. De Azevedo</t>
  </si>
  <si>
    <t> 260  </t>
  </si>
  <si>
    <t>Mahyra CALLADO</t>
  </si>
  <si>
    <t>Recurvo Feminino Infantil</t>
  </si>
  <si>
    <t>Françoise Villeneuve Chevrand</t>
  </si>
  <si>
    <t> *402  </t>
  </si>
  <si>
    <t> *434  </t>
  </si>
  <si>
    <t>Maria Ester Nunes Pott</t>
  </si>
  <si>
    <t> *414  </t>
  </si>
  <si>
    <t>Camille Valadares Câmara</t>
  </si>
  <si>
    <t> *447  </t>
  </si>
  <si>
    <t> *435  </t>
  </si>
  <si>
    <t>Yohana Martinova Bertozzi Lazarova</t>
  </si>
  <si>
    <t> 469  </t>
  </si>
  <si>
    <t> *428  </t>
  </si>
  <si>
    <t>Isabela Azevedo Paschoal</t>
  </si>
  <si>
    <t> 353  </t>
  </si>
  <si>
    <t> 439  </t>
  </si>
  <si>
    <t>Raphaella Cristina Azevedo Paschoal</t>
  </si>
  <si>
    <t> *385  </t>
  </si>
  <si>
    <t> *370  </t>
  </si>
  <si>
    <t> 399  </t>
  </si>
  <si>
    <t> 417  </t>
  </si>
  <si>
    <t>Ana Luisa Shiochticoe Caetano</t>
  </si>
  <si>
    <t> 230  </t>
  </si>
  <si>
    <t> 350  </t>
  </si>
  <si>
    <t> 436  </t>
  </si>
  <si>
    <t>Thayna Do Nascimento Ramos</t>
  </si>
  <si>
    <t> 295  </t>
  </si>
  <si>
    <t> 346  </t>
  </si>
  <si>
    <t>NINA NERY DE OLIVEIRA</t>
  </si>
  <si>
    <t> 379  </t>
  </si>
  <si>
    <t> 137  </t>
  </si>
  <si>
    <t>Giovana Mascarenhas Cardoso</t>
  </si>
  <si>
    <t> 259  </t>
  </si>
  <si>
    <t> 302  </t>
  </si>
  <si>
    <t> 348  </t>
  </si>
  <si>
    <t>Sofia Bacchin Gomes</t>
  </si>
  <si>
    <t> 237  </t>
  </si>
  <si>
    <t> 470  </t>
  </si>
  <si>
    <t>Sofia Moreira De Aguiar</t>
  </si>
  <si>
    <t> 0  </t>
  </si>
  <si>
    <t>Alice Cecília Rocha Sanches</t>
  </si>
  <si>
    <t> 250  </t>
  </si>
  <si>
    <t> 283  </t>
  </si>
  <si>
    <t>Sergio Carlos Pepino</t>
  </si>
  <si>
    <t>Juliana Santos Neves Paixão</t>
  </si>
  <si>
    <t> 311  </t>
  </si>
  <si>
    <t> 246  </t>
  </si>
  <si>
    <t>Daniela G. Fodra</t>
  </si>
  <si>
    <t>Recurvo Masculino Adulto</t>
  </si>
  <si>
    <t>Bernardo De Sousa Oliveira</t>
  </si>
  <si>
    <t> *571  </t>
  </si>
  <si>
    <t>Daniel Rezende Xavier</t>
  </si>
  <si>
    <t> *566  </t>
  </si>
  <si>
    <t>Fábio Passeto</t>
  </si>
  <si>
    <t>Disney Valodia Machado Fernandes</t>
  </si>
  <si>
    <t>Marcos Eugênio Vale Leão</t>
  </si>
  <si>
    <t> *539  </t>
  </si>
  <si>
    <t>Leonardo Lacerda De Carvalho</t>
  </si>
  <si>
    <t>Christopher Curi</t>
  </si>
  <si>
    <t> *489  </t>
  </si>
  <si>
    <t> *529  </t>
  </si>
  <si>
    <t>Andersson Dos Santos</t>
  </si>
  <si>
    <t> *183  </t>
  </si>
  <si>
    <t>Eder Rogerio Daniel</t>
  </si>
  <si>
    <t> *533  </t>
  </si>
  <si>
    <t>Wanderley De Carvalho Lima</t>
  </si>
  <si>
    <t>Paulo Renato Pereira De Souza</t>
  </si>
  <si>
    <t>Vilson Raimundo Ferreira</t>
  </si>
  <si>
    <t> *528  </t>
  </si>
  <si>
    <t>Thiago Peixoto Silva</t>
  </si>
  <si>
    <t> *513  </t>
  </si>
  <si>
    <t>Daniel Silva Costa Ferreira</t>
  </si>
  <si>
    <t> *514  </t>
  </si>
  <si>
    <t>Alexandre Michelon Antoniolli</t>
  </si>
  <si>
    <t> *502  </t>
  </si>
  <si>
    <t> 523  </t>
  </si>
  <si>
    <t>Guilherme Kopke Brito</t>
  </si>
  <si>
    <t> *507  </t>
  </si>
  <si>
    <t>Vinicius Nunes Conrado</t>
  </si>
  <si>
    <t> *499  </t>
  </si>
  <si>
    <t>Patrick Bruha</t>
  </si>
  <si>
    <t> *432  </t>
  </si>
  <si>
    <t>Carlos Eduardo Viegas Orle Neto</t>
  </si>
  <si>
    <t>Cyro Marques Delgado</t>
  </si>
  <si>
    <t> *515  </t>
  </si>
  <si>
    <t>Fernando Egrejas De Melo Ramos</t>
  </si>
  <si>
    <t> *482  </t>
  </si>
  <si>
    <t>Renato Dutra E Mello Emilio</t>
  </si>
  <si>
    <t> *484  </t>
  </si>
  <si>
    <t>Edegar Reck</t>
  </si>
  <si>
    <t>Sebastião Wanderley Alves De Lima</t>
  </si>
  <si>
    <t>Magdiel Da Costa Santos</t>
  </si>
  <si>
    <t> *480  </t>
  </si>
  <si>
    <t>Augusto Panagiotis Sopas Fracasso</t>
  </si>
  <si>
    <t> 513  </t>
  </si>
  <si>
    <t>RENAN SELINGARDI DO AMARAL</t>
  </si>
  <si>
    <t>Eduardo Baltazar Fernandes</t>
  </si>
  <si>
    <t>CAM</t>
  </si>
  <si>
    <t>Vitor Cesar Moreira Sales</t>
  </si>
  <si>
    <t> *456  </t>
  </si>
  <si>
    <t> 511  </t>
  </si>
  <si>
    <t>Jorge De Azevedo</t>
  </si>
  <si>
    <t>Oscar Bittencourt Couto</t>
  </si>
  <si>
    <t> *490  </t>
  </si>
  <si>
    <t>Dennis Delamare Fidalgo Arruda</t>
  </si>
  <si>
    <t> *508  </t>
  </si>
  <si>
    <t>Everson De Araujo</t>
  </si>
  <si>
    <t> *487  </t>
  </si>
  <si>
    <t>Jorge Mejia Cabeza</t>
  </si>
  <si>
    <t> *462  </t>
  </si>
  <si>
    <t>Cristian Oprea</t>
  </si>
  <si>
    <t>Paulo José Casado De Lima</t>
  </si>
  <si>
    <t> 499  </t>
  </si>
  <si>
    <t>Gabriel De Souza PRIM</t>
  </si>
  <si>
    <t>Lucas Coutinho Cavalcanti</t>
  </si>
  <si>
    <t> *472  </t>
  </si>
  <si>
    <t> *491  </t>
  </si>
  <si>
    <t>Caio Rafael Silva Matias</t>
  </si>
  <si>
    <t>Valdir Luis Fodra Filho</t>
  </si>
  <si>
    <t>Guilherme Lopes Angelino</t>
  </si>
  <si>
    <t>Ricardo Macedo (PNE)</t>
  </si>
  <si>
    <t> *485  </t>
  </si>
  <si>
    <t> *455  </t>
  </si>
  <si>
    <t>Gleidson José Monteiro Neves</t>
  </si>
  <si>
    <t>Rodrigo Antonio MATTEI</t>
  </si>
  <si>
    <t>ARQ WOLFF</t>
  </si>
  <si>
    <t> 493  </t>
  </si>
  <si>
    <t>Marcus Vinicius Oliveira Silva</t>
  </si>
  <si>
    <t>Rogério De Jesus Silva</t>
  </si>
  <si>
    <t> *469  </t>
  </si>
  <si>
    <t>Guibson Paulino Dos Santos</t>
  </si>
  <si>
    <t>André Luis Nesello</t>
  </si>
  <si>
    <t>Nabil Jasser Husein</t>
  </si>
  <si>
    <t> *448  </t>
  </si>
  <si>
    <t> *461  </t>
  </si>
  <si>
    <t>Marcos Guilherme Ambrosio Piccinini</t>
  </si>
  <si>
    <t>Rodrigo Lautert Hamester</t>
  </si>
  <si>
    <t>Carlo Rondinoni</t>
  </si>
  <si>
    <t> *473  </t>
  </si>
  <si>
    <t>Pedro Gabriel F. Colucci</t>
  </si>
  <si>
    <t>Leonardo Meireles Câmara</t>
  </si>
  <si>
    <t> *436  </t>
  </si>
  <si>
    <t>Estevão Moreira De Souza</t>
  </si>
  <si>
    <t> *459  </t>
  </si>
  <si>
    <t>Ricardo Da Silva Porto</t>
  </si>
  <si>
    <t>Alexandre Luís Debiasi Gandini</t>
  </si>
  <si>
    <t>Jodson Philippe Marcon</t>
  </si>
  <si>
    <t> *464  </t>
  </si>
  <si>
    <t>Vinicius Akira Marotta</t>
  </si>
  <si>
    <t> *431  </t>
  </si>
  <si>
    <t> 437  </t>
  </si>
  <si>
    <t>Paulo Cesar Ferreira</t>
  </si>
  <si>
    <t> *450  </t>
  </si>
  <si>
    <t>Rogerio Alves Sanches</t>
  </si>
  <si>
    <t> *412  </t>
  </si>
  <si>
    <t>Everton Mafeis Sampaio</t>
  </si>
  <si>
    <t>CLUBE TAS</t>
  </si>
  <si>
    <t> 408  </t>
  </si>
  <si>
    <t> *197  </t>
  </si>
  <si>
    <t>Anderson Malaquias Da Conceição(D)</t>
  </si>
  <si>
    <t>ANDEF</t>
  </si>
  <si>
    <t>Ruy Barbosa Júnior</t>
  </si>
  <si>
    <t> *443  </t>
  </si>
  <si>
    <t> 464  </t>
  </si>
  <si>
    <t>Flávio Nunes Ferreira</t>
  </si>
  <si>
    <t> 457  </t>
  </si>
  <si>
    <t>Thyago Tonetto Pfeifer</t>
  </si>
  <si>
    <t>Eduardo Luiz Santos Lehubach</t>
  </si>
  <si>
    <t> *429  </t>
  </si>
  <si>
    <t> *393  </t>
  </si>
  <si>
    <t>Frederico Augusto Silva Santos Fogaça</t>
  </si>
  <si>
    <t> 427  </t>
  </si>
  <si>
    <t>Anderson Teixeira Kreischer</t>
  </si>
  <si>
    <t> 445  </t>
  </si>
  <si>
    <t> 420  </t>
  </si>
  <si>
    <t>Anastassios Panagiotis Theodoropoulos</t>
  </si>
  <si>
    <t>Sergio Watanabe Matsumoto</t>
  </si>
  <si>
    <t> 447  </t>
  </si>
  <si>
    <t>Jorge Sebastião Bernardo Silva</t>
  </si>
  <si>
    <t> *427  </t>
  </si>
  <si>
    <t>Victor Motta Tipple</t>
  </si>
  <si>
    <t> 429  </t>
  </si>
  <si>
    <t> 461  </t>
  </si>
  <si>
    <t>Guillermo Rodolfo Jordan Ibanez</t>
  </si>
  <si>
    <t> 406  </t>
  </si>
  <si>
    <t> *325  </t>
  </si>
  <si>
    <t>Daniel Bruno Ferreira</t>
  </si>
  <si>
    <t>Thiago De Castro Gonçalves Pereira</t>
  </si>
  <si>
    <t> *320  </t>
  </si>
  <si>
    <t>Moisés Ribeiro Guimarães</t>
  </si>
  <si>
    <t> 398  </t>
  </si>
  <si>
    <t>Miguel Cândido Almeida Leite</t>
  </si>
  <si>
    <t> *407  </t>
  </si>
  <si>
    <t>Wagner José Lopes</t>
  </si>
  <si>
    <t> 393  </t>
  </si>
  <si>
    <t> 431  </t>
  </si>
  <si>
    <t>Cristiano Vaz Zarichta</t>
  </si>
  <si>
    <t> 404  </t>
  </si>
  <si>
    <t> 453  </t>
  </si>
  <si>
    <t>Jefferson Kleber Forti</t>
  </si>
  <si>
    <t> *339  </t>
  </si>
  <si>
    <t> 391  </t>
  </si>
  <si>
    <t>83º</t>
  </si>
  <si>
    <t>Marcondis Batista Nascimento (PNE)</t>
  </si>
  <si>
    <t> 381  </t>
  </si>
  <si>
    <t> *363  </t>
  </si>
  <si>
    <t>84º</t>
  </si>
  <si>
    <t>Saulo Jose Bonato Prospero</t>
  </si>
  <si>
    <t> 442  </t>
  </si>
  <si>
    <t>85º</t>
  </si>
  <si>
    <t>Tarcizio Rocha Valentim</t>
  </si>
  <si>
    <t> 387  </t>
  </si>
  <si>
    <t> 433  </t>
  </si>
  <si>
    <t>86º</t>
  </si>
  <si>
    <t>Adelci De Souza Neiva (PNE)</t>
  </si>
  <si>
    <t> 378  </t>
  </si>
  <si>
    <t> *220  </t>
  </si>
  <si>
    <t>87º</t>
  </si>
  <si>
    <t>Eduardo Gonçalves Collin</t>
  </si>
  <si>
    <t> 388  </t>
  </si>
  <si>
    <t>88º</t>
  </si>
  <si>
    <t>Rafael Oliveira Vaz</t>
  </si>
  <si>
    <t> 415  </t>
  </si>
  <si>
    <t> 314  </t>
  </si>
  <si>
    <t>89º</t>
  </si>
  <si>
    <t>Marcos Antônio Bortoloto</t>
  </si>
  <si>
    <t>90º</t>
  </si>
  <si>
    <t>André Normando Bubenick</t>
  </si>
  <si>
    <t>91º</t>
  </si>
  <si>
    <t>Luciano Reinaldo Rezende (PNE)</t>
  </si>
  <si>
    <t>92º</t>
  </si>
  <si>
    <t>WANDERLEI GONÇALVES DE SOUZA</t>
  </si>
  <si>
    <t> *285  </t>
  </si>
  <si>
    <t>93º</t>
  </si>
  <si>
    <t>Jean Henrique Ocampos Machado</t>
  </si>
  <si>
    <t>94º</t>
  </si>
  <si>
    <t>Cleber Tokunaga</t>
  </si>
  <si>
    <t>95º</t>
  </si>
  <si>
    <t>Bruno Cavalcanti De Andrade</t>
  </si>
  <si>
    <t> 365  </t>
  </si>
  <si>
    <t> 320  </t>
  </si>
  <si>
    <t> 375  </t>
  </si>
  <si>
    <t>96º</t>
  </si>
  <si>
    <t>97º</t>
  </si>
  <si>
    <t>Francisco Macicledes Barbosa Cordeiro (PNE)</t>
  </si>
  <si>
    <t>98º</t>
  </si>
  <si>
    <t>Giovanni Marques Gamba</t>
  </si>
  <si>
    <t> 382  </t>
  </si>
  <si>
    <t>99º</t>
  </si>
  <si>
    <t>Marcio Pizzolo Torquato</t>
  </si>
  <si>
    <t>APD</t>
  </si>
  <si>
    <t>100º</t>
  </si>
  <si>
    <t>Diogo Rodrigues De Sousa (PNE)</t>
  </si>
  <si>
    <t>101º</t>
  </si>
  <si>
    <t>Fernando Interlandi Ferreira De Souza</t>
  </si>
  <si>
    <t>102º</t>
  </si>
  <si>
    <t>Caio Augusto R.De A. Sugimoto</t>
  </si>
  <si>
    <t>103º</t>
  </si>
  <si>
    <t>Nicodemos José Borges</t>
  </si>
  <si>
    <t>104º</t>
  </si>
  <si>
    <t>Matias Penido De Almeida</t>
  </si>
  <si>
    <t> 290  </t>
  </si>
  <si>
    <t> 380  </t>
  </si>
  <si>
    <t> 336  </t>
  </si>
  <si>
    <t>105º</t>
  </si>
  <si>
    <t>Marcio Nakanishi Depieri</t>
  </si>
  <si>
    <t>106º</t>
  </si>
  <si>
    <t>Dennis Eduardo Franza</t>
  </si>
  <si>
    <t>107º</t>
  </si>
  <si>
    <t>Jeferson Schramm Câmara Bastos</t>
  </si>
  <si>
    <t>108º</t>
  </si>
  <si>
    <t>Paolo Cappitelli</t>
  </si>
  <si>
    <t>109º</t>
  </si>
  <si>
    <t>Ismar Ferreira Barbosa Caminha</t>
  </si>
  <si>
    <t> 448  </t>
  </si>
  <si>
    <t>110º</t>
  </si>
  <si>
    <t>Mauro Compani</t>
  </si>
  <si>
    <t> 321  </t>
  </si>
  <si>
    <t> 296  </t>
  </si>
  <si>
    <t> *280  </t>
  </si>
  <si>
    <t> 307  </t>
  </si>
  <si>
    <t>111º</t>
  </si>
  <si>
    <t>Euclides Davi CORREA</t>
  </si>
  <si>
    <t>112º</t>
  </si>
  <si>
    <t>Helio Lucio De Oliveira Junior</t>
  </si>
  <si>
    <t>113º</t>
  </si>
  <si>
    <t>Marcos Roberto Kill</t>
  </si>
  <si>
    <t>114º</t>
  </si>
  <si>
    <t>Fernando Martins Gonçalves Górski</t>
  </si>
  <si>
    <t> 452  </t>
  </si>
  <si>
    <t>115º</t>
  </si>
  <si>
    <t>João Paulo Romanha</t>
  </si>
  <si>
    <t>116º</t>
  </si>
  <si>
    <t>Cláudio Vieira</t>
  </si>
  <si>
    <t>117º</t>
  </si>
  <si>
    <t>Marcello Araujo Machado</t>
  </si>
  <si>
    <t>118º</t>
  </si>
  <si>
    <t>Juliano Campos</t>
  </si>
  <si>
    <t>119º</t>
  </si>
  <si>
    <t>Cristiano Guterres Kaehler</t>
  </si>
  <si>
    <t>120º</t>
  </si>
  <si>
    <t>Clodoaldo Amorim</t>
  </si>
  <si>
    <t> 413  </t>
  </si>
  <si>
    <t>121º</t>
  </si>
  <si>
    <t>Luciano Barbosa Da Silva</t>
  </si>
  <si>
    <t> 412  </t>
  </si>
  <si>
    <t>122º</t>
  </si>
  <si>
    <t>Adriano Marcelo De Pinho Bahia</t>
  </si>
  <si>
    <t>123º</t>
  </si>
  <si>
    <t>Bernardo Montemor</t>
  </si>
  <si>
    <t>124º</t>
  </si>
  <si>
    <t>Franco André Martins</t>
  </si>
  <si>
    <t>125º</t>
  </si>
  <si>
    <t>Carlos Araujo Da Silva</t>
  </si>
  <si>
    <t> 317  </t>
  </si>
  <si>
    <t>126º</t>
  </si>
  <si>
    <t>Fabricio Bof Giacomin</t>
  </si>
  <si>
    <t> 359  </t>
  </si>
  <si>
    <t>127º</t>
  </si>
  <si>
    <t>Cristiano Alves Cosme</t>
  </si>
  <si>
    <t>128º</t>
  </si>
  <si>
    <t>Ricardo Cruz</t>
  </si>
  <si>
    <t>129º</t>
  </si>
  <si>
    <t>Rubem Severian Loureiro</t>
  </si>
  <si>
    <t> 356  </t>
  </si>
  <si>
    <t> 360  </t>
  </si>
  <si>
    <t>130º</t>
  </si>
  <si>
    <t>Julio Cesar Momente</t>
  </si>
  <si>
    <t> 278  </t>
  </si>
  <si>
    <t>131º</t>
  </si>
  <si>
    <t>Sandoval Araujo Ramos</t>
  </si>
  <si>
    <t> 343  </t>
  </si>
  <si>
    <t>132º</t>
  </si>
  <si>
    <t>Raoni Coutinho Vieira</t>
  </si>
  <si>
    <t> 309  </t>
  </si>
  <si>
    <t> 294  </t>
  </si>
  <si>
    <t>133º</t>
  </si>
  <si>
    <t>Gilso Nunes</t>
  </si>
  <si>
    <t> 315  </t>
  </si>
  <si>
    <t>134º</t>
  </si>
  <si>
    <t>Rubens C. F. Mattos</t>
  </si>
  <si>
    <t>135º</t>
  </si>
  <si>
    <t>Eder Viana Lui</t>
  </si>
  <si>
    <t>136º</t>
  </si>
  <si>
    <t>Charles Henry Ribeiro Blagitz</t>
  </si>
  <si>
    <t> 152  </t>
  </si>
  <si>
    <t>137º</t>
  </si>
  <si>
    <t>138º</t>
  </si>
  <si>
    <t>Ivan Carlos Batista De Souza</t>
  </si>
  <si>
    <t>139º</t>
  </si>
  <si>
    <t>Flavio Alves De Paula</t>
  </si>
  <si>
    <t>140º</t>
  </si>
  <si>
    <t>Cláudio Adriano Dos Santos</t>
  </si>
  <si>
    <t>141º</t>
  </si>
  <si>
    <t>Matheus Dulcini Demarzo Alves Ferreira</t>
  </si>
  <si>
    <t> *828  </t>
  </si>
  <si>
    <t>142º</t>
  </si>
  <si>
    <t>Luiz Felipe Calvo Lira</t>
  </si>
  <si>
    <t>143º</t>
  </si>
  <si>
    <t>Alexandre Pillotti</t>
  </si>
  <si>
    <t>CP BENTO</t>
  </si>
  <si>
    <t>144º</t>
  </si>
  <si>
    <t>Anderson Malaquias Da Conceição (PNE)</t>
  </si>
  <si>
    <t>145º</t>
  </si>
  <si>
    <t>Ademar Antonio De Barros Lelis Junior</t>
  </si>
  <si>
    <t>146º</t>
  </si>
  <si>
    <t>Pedro Pezzin Vezalli</t>
  </si>
  <si>
    <t>147º</t>
  </si>
  <si>
    <t>Davi Matthews Jucá</t>
  </si>
  <si>
    <t>148º</t>
  </si>
  <si>
    <t>149º</t>
  </si>
  <si>
    <t>Joseni Serafin Da Cruz (PNE)</t>
  </si>
  <si>
    <t> 227  </t>
  </si>
  <si>
    <t> 256  </t>
  </si>
  <si>
    <t>150º</t>
  </si>
  <si>
    <t>Filipe Medéia De Campos</t>
  </si>
  <si>
    <t>151º</t>
  </si>
  <si>
    <t>Rene Gonçalves Barreto</t>
  </si>
  <si>
    <t>152º</t>
  </si>
  <si>
    <t>Marcos Tancredi</t>
  </si>
  <si>
    <t> 443  </t>
  </si>
  <si>
    <t>153º</t>
  </si>
  <si>
    <t>José Marques Dias Filho</t>
  </si>
  <si>
    <t>154º</t>
  </si>
  <si>
    <t>Gilberto WIGGERS</t>
  </si>
  <si>
    <t>SC</t>
  </si>
  <si>
    <t> 441  </t>
  </si>
  <si>
    <t>155º</t>
  </si>
  <si>
    <t>Gabriel Batista Gonçalves</t>
  </si>
  <si>
    <t>156º</t>
  </si>
  <si>
    <t>Claudio Soares Felicio</t>
  </si>
  <si>
    <t>157º</t>
  </si>
  <si>
    <t>André Bonela De Oliveira</t>
  </si>
  <si>
    <t>158º</t>
  </si>
  <si>
    <t>Manoel Francisco Brito (Kiko)</t>
  </si>
  <si>
    <t>159º</t>
  </si>
  <si>
    <t>Alfredo Agustín Sena Gomes</t>
  </si>
  <si>
    <t>160º</t>
  </si>
  <si>
    <t>Jaison NICOLETTI</t>
  </si>
  <si>
    <t> 407  </t>
  </si>
  <si>
    <t>161º</t>
  </si>
  <si>
    <t>Jorge Eduardo Silveira</t>
  </si>
  <si>
    <t> 400  </t>
  </si>
  <si>
    <t>162º</t>
  </si>
  <si>
    <t>Marcos Paulo Rodrigues De Sousa (PNE)</t>
  </si>
  <si>
    <t>163º</t>
  </si>
  <si>
    <t>Tarik Godoy Dangl Plaza</t>
  </si>
  <si>
    <t>164º</t>
  </si>
  <si>
    <t>José Do Carmo Oliveira Maia Júnior</t>
  </si>
  <si>
    <t>165º</t>
  </si>
  <si>
    <t>Matheus Martimbianco</t>
  </si>
  <si>
    <t> 357  </t>
  </si>
  <si>
    <t>166º</t>
  </si>
  <si>
    <t>Clovis Zimmer</t>
  </si>
  <si>
    <t> 155  </t>
  </si>
  <si>
    <t> 147  </t>
  </si>
  <si>
    <t>167º</t>
  </si>
  <si>
    <t>Edson Jin Su Kim</t>
  </si>
  <si>
    <t> 281  </t>
  </si>
  <si>
    <t>168º</t>
  </si>
  <si>
    <t>Thiago Fernando Seixas Reis De Paula</t>
  </si>
  <si>
    <t>169º</t>
  </si>
  <si>
    <t>Fábio Gandolfo Hashioka</t>
  </si>
  <si>
    <t> 245  </t>
  </si>
  <si>
    <t>170º</t>
  </si>
  <si>
    <t>RUBENS WAJSMAN</t>
  </si>
  <si>
    <t>171º</t>
  </si>
  <si>
    <t>Sebastián Carlos Murioni</t>
  </si>
  <si>
    <t>Recurvo Masculino Adulto OPEN - ARW2 e ARST</t>
  </si>
  <si>
    <t>Ricardo Macedo</t>
  </si>
  <si>
    <t>Marcondis Batista Nascimento</t>
  </si>
  <si>
    <t> *381  </t>
  </si>
  <si>
    <t>Adelci De Souza Neiva</t>
  </si>
  <si>
    <t>Luciano Reinaldo Rezende</t>
  </si>
  <si>
    <t>Francisco Macicledes Barbosa Cordeiro</t>
  </si>
  <si>
    <t>Diogo Rodrigues De Sousa</t>
  </si>
  <si>
    <t>Anderson Malaquias Da Conceição</t>
  </si>
  <si>
    <t>Joseni Serafin Da Cruz</t>
  </si>
  <si>
    <t>Marcos Paulo Rodrigues De Sousa</t>
  </si>
  <si>
    <t>Recurvo Masculino Cadete</t>
  </si>
  <si>
    <t>Marcelo Da Silva Costa Filho</t>
  </si>
  <si>
    <t> *519  </t>
  </si>
  <si>
    <t>Jhonata Brasil Lopes Dos Reis</t>
  </si>
  <si>
    <t>Andre Garcia Dobermann</t>
  </si>
  <si>
    <t>Marcus Vinicius De Oliveira</t>
  </si>
  <si>
    <t> *523  </t>
  </si>
  <si>
    <t>Lucas De Oliveira Silva</t>
  </si>
  <si>
    <t> *505  </t>
  </si>
  <si>
    <t>Lugui Barroso Da Cruz</t>
  </si>
  <si>
    <t>Nelson Silva De Moraes</t>
  </si>
  <si>
    <t>Raphael Pereira Oliveira Brandão</t>
  </si>
  <si>
    <t>Álvaro Matheus Silva Paixão</t>
  </si>
  <si>
    <t> *475  </t>
  </si>
  <si>
    <t> *493  </t>
  </si>
  <si>
    <t>Ângelo Mendonça Frechiani</t>
  </si>
  <si>
    <t>Gabriel Barros Da Costa</t>
  </si>
  <si>
    <t> *230  </t>
  </si>
  <si>
    <t> *470  </t>
  </si>
  <si>
    <t>Ronaldo P. Baptista Carqueijo Junior</t>
  </si>
  <si>
    <t>Guilherme Pezzin Vezalli</t>
  </si>
  <si>
    <t>Felipe Del Guercio Francisco</t>
  </si>
  <si>
    <t> *446  </t>
  </si>
  <si>
    <t>Felipe Zucolotto Machado</t>
  </si>
  <si>
    <t> *424  </t>
  </si>
  <si>
    <t>Lucas Pezzin Vezalli</t>
  </si>
  <si>
    <t>Geonatan Ferreira Martins De Lima</t>
  </si>
  <si>
    <t> *438  </t>
  </si>
  <si>
    <t>Anderson Santos Da Costa</t>
  </si>
  <si>
    <t>Arthur Felipe Franca</t>
  </si>
  <si>
    <t> *449  </t>
  </si>
  <si>
    <t> *409  </t>
  </si>
  <si>
    <t>João Victor Braga Maciel De Souza</t>
  </si>
  <si>
    <t>Giuliano Scardua Sposito Serrano</t>
  </si>
  <si>
    <t>GUILLERMO DE ANDREA G DE SÁ</t>
  </si>
  <si>
    <t> *350  </t>
  </si>
  <si>
    <t>Gabriel Ressel De Paula</t>
  </si>
  <si>
    <t> *367  </t>
  </si>
  <si>
    <t>Luiz Claudio De Sousa Laurentino</t>
  </si>
  <si>
    <t> 424  </t>
  </si>
  <si>
    <t>Marcello Mattos Lott</t>
  </si>
  <si>
    <t> *297  </t>
  </si>
  <si>
    <t> 363  </t>
  </si>
  <si>
    <t> *336  </t>
  </si>
  <si>
    <t> 384  </t>
  </si>
  <si>
    <t>Guilherme Lopes Da Cruz</t>
  </si>
  <si>
    <t>Lucas Carvalho Cardoso Fonseca</t>
  </si>
  <si>
    <t>Lucas Da Silva Gimaraes</t>
  </si>
  <si>
    <t>David De Oliveira Drumond Lage</t>
  </si>
  <si>
    <t> 367  </t>
  </si>
  <si>
    <t>Igor Martinez Silva</t>
  </si>
  <si>
    <t> 210  </t>
  </si>
  <si>
    <t> 262  </t>
  </si>
  <si>
    <t>Davi Mascarenhas Cardoso</t>
  </si>
  <si>
    <t> 265  </t>
  </si>
  <si>
    <t>Caio Herscovici Martines</t>
  </si>
  <si>
    <t>Vinicius Marrara Pepino</t>
  </si>
  <si>
    <t>Vitor Cardoso Monzillo</t>
  </si>
  <si>
    <t>Lucas Moura</t>
  </si>
  <si>
    <t>Felipe Esteves Cavichio</t>
  </si>
  <si>
    <t>Roberto Delibo Neto</t>
  </si>
  <si>
    <t>Gabriel Bernardes Baron</t>
  </si>
  <si>
    <t>Italo Duarte</t>
  </si>
  <si>
    <t>Théo Louzada Meireles</t>
  </si>
  <si>
    <t>Arthur Santana Silva</t>
  </si>
  <si>
    <t> 319  </t>
  </si>
  <si>
    <t>Pedro Henrique Romanha</t>
  </si>
  <si>
    <t>Rafael Fontanella Rettore</t>
  </si>
  <si>
    <t>Matheus Ribeiro Oliveira</t>
  </si>
  <si>
    <t> 135  </t>
  </si>
  <si>
    <t>Recurvo Masculino Infantil</t>
  </si>
  <si>
    <t>Pedro Valle Dellani</t>
  </si>
  <si>
    <t>Celso Hayashi Junior</t>
  </si>
  <si>
    <t> *394  </t>
  </si>
  <si>
    <t>Luiz Otávio Silva E Araújo</t>
  </si>
  <si>
    <t> *308  </t>
  </si>
  <si>
    <t>ELIAS ESTABAN SUJIN KIM</t>
  </si>
  <si>
    <t>DAVID PASELO DE MENDONÇA BENTANCOUR</t>
  </si>
  <si>
    <t>João Juvêncio Do Nascimento Neto</t>
  </si>
  <si>
    <t> *321  </t>
  </si>
  <si>
    <t> 394  </t>
  </si>
  <si>
    <t> 386  </t>
  </si>
  <si>
    <t>Joao Piu Shiochtica Caetano</t>
  </si>
  <si>
    <t> 341  </t>
  </si>
  <si>
    <t> 354  </t>
  </si>
  <si>
    <t>Gabriel Moreira Romanha</t>
  </si>
  <si>
    <t> 325  </t>
  </si>
  <si>
    <t>Lucas Chiarello Gemer</t>
  </si>
  <si>
    <t>Lucas Tavares Campos</t>
  </si>
  <si>
    <t> 226  </t>
  </si>
  <si>
    <t> 271  </t>
  </si>
  <si>
    <t>Henrique Alochio De Paiva Monte Alto Brittes</t>
  </si>
  <si>
    <t> 410  </t>
  </si>
  <si>
    <t>RAFAEL PIAGGI PORTELA</t>
  </si>
  <si>
    <t>Lucas Dos Santos Bittincurt</t>
  </si>
  <si>
    <t>Recurvo Masculino Juvenil</t>
  </si>
  <si>
    <t>Yuri Ribeiro Soleral</t>
  </si>
  <si>
    <t>Ricardo Alexandre De Sá Gomes</t>
  </si>
  <si>
    <t> *379  </t>
  </si>
  <si>
    <t>Gustavo Paulino Dos Santos</t>
  </si>
  <si>
    <t>Drean Braga Da Silva</t>
  </si>
  <si>
    <t>Joao Pedro Mattos Lott</t>
  </si>
  <si>
    <t>Jardel Cruz Gomes</t>
  </si>
  <si>
    <t>Daniel Lombardi De Oliveira</t>
  </si>
  <si>
    <t>Arthur Yves Pereira</t>
  </si>
  <si>
    <t>Matheus Marques Azevedo</t>
  </si>
  <si>
    <t>Josiel Da Silva Paulino</t>
  </si>
  <si>
    <t>Cristiano De Albuquerque Melo Cruz</t>
  </si>
  <si>
    <t>Marcus Vinicius Carvalho Lopes D´Almeida</t>
  </si>
  <si>
    <t>Rafael Rodrigues Lemes</t>
  </si>
  <si>
    <t> 172  </t>
  </si>
  <si>
    <t> 276  </t>
  </si>
  <si>
    <t>Lucas Roberto Frederico Bieniek</t>
  </si>
  <si>
    <t> 310  </t>
  </si>
  <si>
    <t>Matheus Berretti De Paula Oliveira</t>
  </si>
  <si>
    <t> 211  </t>
  </si>
  <si>
    <t>Italo Cesar Silva De Almeida</t>
  </si>
  <si>
    <t> 28  </t>
  </si>
  <si>
    <t>Recurvo Masculino Master</t>
  </si>
  <si>
    <t>Jari Carlos Lobo</t>
  </si>
  <si>
    <t>Ricardo Antônio Henrique Da Fonseca</t>
  </si>
  <si>
    <t>Sergio Fagundes De Sousa</t>
  </si>
  <si>
    <t>Wataru Ueda</t>
  </si>
  <si>
    <t>Márcio Castro Delgado</t>
  </si>
  <si>
    <t>Décio Valente Rodrigues</t>
  </si>
  <si>
    <t>Rafael João Rodrigues</t>
  </si>
  <si>
    <t>Carlos Boaventura Leite Filho</t>
  </si>
  <si>
    <t>Luis Irapoan Jucá Da Silva</t>
  </si>
  <si>
    <t>Sergio Luiz Ribeiro Dos Santos Novaes</t>
  </si>
  <si>
    <t>Carlos Frederico Frascari Morena</t>
  </si>
  <si>
    <t>Wladimir Medeiros Júnior</t>
  </si>
  <si>
    <t>Elder Vieira Costa</t>
  </si>
  <si>
    <t>José Alexandre Chaves</t>
  </si>
  <si>
    <t>Alfred Rosenitsch</t>
  </si>
  <si>
    <t>Alexandre Carlos Teixeira</t>
  </si>
  <si>
    <t>Gerson Limeres</t>
  </si>
  <si>
    <t>Marcio Castro Delgado</t>
  </si>
  <si>
    <t> 418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</si>
</sst>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Tahoma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rgb="FFE8FFE8"/>
        <bgColor indexed="64"/>
      </patternFill>
    </fill>
  </fills>
  <borders count="38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25" xfId="0" applyBorder="1"/>
    <xf numFmtId="0" fontId="4" fillId="3" borderId="26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1" fillId="0" borderId="0" xfId="0" applyFont="1"/>
    <xf numFmtId="0" fontId="4" fillId="3" borderId="3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" fillId="0" borderId="25" xfId="0" applyFont="1" applyBorder="1"/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/>
    </xf>
    <xf numFmtId="0" fontId="4" fillId="3" borderId="32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24"/>
  <sheetViews>
    <sheetView topLeftCell="C8" zoomScaleNormal="100" workbookViewId="0">
      <selection activeCell="E34" sqref="E34"/>
    </sheetView>
  </sheetViews>
  <sheetFormatPr defaultRowHeight="15" x14ac:dyDescent="0.25"/>
  <cols>
    <col min="2" max="2" width="6.7109375" bestFit="1" customWidth="1"/>
    <col min="3" max="3" width="28" customWidth="1"/>
    <col min="4" max="4" width="14.42578125" customWidth="1"/>
    <col min="11" max="11" width="6.5703125" customWidth="1"/>
    <col min="12" max="12" width="3.140625" bestFit="1" customWidth="1"/>
    <col min="13" max="13" width="28.85546875" bestFit="1" customWidth="1"/>
    <col min="14" max="14" width="13.5703125" bestFit="1" customWidth="1"/>
  </cols>
  <sheetData>
    <row r="2" spans="2:20" ht="15" customHeight="1" thickBot="1" x14ac:dyDescent="0.3"/>
    <row r="3" spans="2:20" ht="18.75" customHeight="1" thickBot="1" x14ac:dyDescent="0.3">
      <c r="B3" s="34" t="s">
        <v>0</v>
      </c>
      <c r="C3" s="35"/>
      <c r="D3" s="35"/>
      <c r="E3" s="35"/>
      <c r="F3" s="35"/>
      <c r="G3" s="35"/>
      <c r="H3" s="35"/>
      <c r="I3" s="35"/>
      <c r="J3" s="36"/>
    </row>
    <row r="4" spans="2:20" ht="15" customHeight="1" thickBot="1" x14ac:dyDescent="0.3">
      <c r="B4" s="13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3" t="s">
        <v>6</v>
      </c>
      <c r="H4" s="13" t="s">
        <v>7</v>
      </c>
      <c r="I4" s="13" t="s">
        <v>8</v>
      </c>
      <c r="J4" s="17" t="s">
        <v>9</v>
      </c>
    </row>
    <row r="5" spans="2:20" ht="15" customHeight="1" x14ac:dyDescent="0.25">
      <c r="B5" s="14" t="s">
        <v>55</v>
      </c>
      <c r="C5" s="14" t="s">
        <v>56</v>
      </c>
      <c r="D5" s="14" t="s">
        <v>57</v>
      </c>
      <c r="E5" s="14" t="s">
        <v>58</v>
      </c>
      <c r="F5" s="14" t="s">
        <v>59</v>
      </c>
      <c r="G5" s="14"/>
      <c r="H5" s="14"/>
      <c r="I5" s="14" t="s">
        <v>60</v>
      </c>
      <c r="J5" s="18">
        <v>1604</v>
      </c>
    </row>
    <row r="6" spans="2:20" ht="15" customHeight="1" x14ac:dyDescent="0.25">
      <c r="B6" s="15" t="s">
        <v>18</v>
      </c>
      <c r="C6" s="15" t="s">
        <v>19</v>
      </c>
      <c r="D6" s="15" t="s">
        <v>20</v>
      </c>
      <c r="E6" s="15"/>
      <c r="F6" s="15" t="s">
        <v>21</v>
      </c>
      <c r="G6" s="15" t="s">
        <v>22</v>
      </c>
      <c r="H6" s="15"/>
      <c r="I6" s="15" t="s">
        <v>23</v>
      </c>
      <c r="J6" s="19">
        <v>1687</v>
      </c>
    </row>
    <row r="7" spans="2:20" ht="15" customHeight="1" x14ac:dyDescent="0.25">
      <c r="B7" s="15" t="s">
        <v>101</v>
      </c>
      <c r="C7" s="15" t="s">
        <v>102</v>
      </c>
      <c r="D7" s="15" t="s">
        <v>20</v>
      </c>
      <c r="E7" s="15"/>
      <c r="F7" s="15" t="s">
        <v>46</v>
      </c>
      <c r="G7" s="15"/>
      <c r="H7" s="15"/>
      <c r="I7" s="15"/>
      <c r="J7" s="19">
        <v>544</v>
      </c>
    </row>
    <row r="8" spans="2:20" ht="15" customHeight="1" thickBot="1" x14ac:dyDescent="0.3">
      <c r="B8" s="15" t="s">
        <v>103</v>
      </c>
      <c r="C8" s="15" t="s">
        <v>104</v>
      </c>
      <c r="D8" s="15" t="s">
        <v>20</v>
      </c>
      <c r="E8" s="15"/>
      <c r="F8" s="15"/>
      <c r="G8" s="15" t="s">
        <v>105</v>
      </c>
      <c r="H8" s="15"/>
      <c r="I8" s="15"/>
      <c r="J8" s="19">
        <v>528</v>
      </c>
    </row>
    <row r="9" spans="2:20" ht="15" customHeight="1" x14ac:dyDescent="0.25">
      <c r="B9" s="15" t="s">
        <v>10</v>
      </c>
      <c r="C9" s="15" t="s">
        <v>11</v>
      </c>
      <c r="D9" s="15" t="s">
        <v>12</v>
      </c>
      <c r="E9" s="15" t="s">
        <v>13</v>
      </c>
      <c r="F9" s="15" t="s">
        <v>14</v>
      </c>
      <c r="G9" s="15" t="s">
        <v>15</v>
      </c>
      <c r="H9" s="15" t="s">
        <v>16</v>
      </c>
      <c r="I9" s="15" t="s">
        <v>17</v>
      </c>
      <c r="J9" s="19">
        <v>1722</v>
      </c>
      <c r="L9" s="37" t="s">
        <v>10</v>
      </c>
      <c r="M9" s="23" t="s">
        <v>44</v>
      </c>
      <c r="N9" s="23" t="s">
        <v>45</v>
      </c>
      <c r="O9" s="23" t="s">
        <v>46</v>
      </c>
      <c r="P9" s="23" t="s">
        <v>40</v>
      </c>
      <c r="Q9" s="23" t="s">
        <v>46</v>
      </c>
      <c r="R9" s="23" t="s">
        <v>31</v>
      </c>
      <c r="S9" s="23" t="s">
        <v>47</v>
      </c>
      <c r="T9" s="24">
        <v>1647</v>
      </c>
    </row>
    <row r="10" spans="2:20" ht="15" customHeight="1" x14ac:dyDescent="0.25">
      <c r="B10" s="15" t="s">
        <v>29</v>
      </c>
      <c r="C10" s="15" t="s">
        <v>30</v>
      </c>
      <c r="D10" s="15" t="s">
        <v>12</v>
      </c>
      <c r="E10" s="15" t="s">
        <v>31</v>
      </c>
      <c r="F10" s="15" t="s">
        <v>32</v>
      </c>
      <c r="G10" s="15" t="s">
        <v>33</v>
      </c>
      <c r="H10" s="15" t="s">
        <v>34</v>
      </c>
      <c r="I10" s="15" t="s">
        <v>27</v>
      </c>
      <c r="J10" s="19">
        <v>1676</v>
      </c>
      <c r="L10" s="38"/>
      <c r="M10" s="15" t="s">
        <v>49</v>
      </c>
      <c r="N10" s="15" t="s">
        <v>45</v>
      </c>
      <c r="O10" s="15" t="s">
        <v>50</v>
      </c>
      <c r="P10" s="15" t="s">
        <v>51</v>
      </c>
      <c r="Q10" s="15" t="s">
        <v>52</v>
      </c>
      <c r="R10" s="15" t="s">
        <v>53</v>
      </c>
      <c r="S10" s="15" t="s">
        <v>54</v>
      </c>
      <c r="T10" s="19">
        <v>1620</v>
      </c>
    </row>
    <row r="11" spans="2:20" ht="15" customHeight="1" thickBot="1" x14ac:dyDescent="0.3">
      <c r="B11" s="15" t="s">
        <v>80</v>
      </c>
      <c r="C11" s="15" t="s">
        <v>81</v>
      </c>
      <c r="D11" s="15" t="s">
        <v>82</v>
      </c>
      <c r="E11" s="15"/>
      <c r="F11" s="15" t="s">
        <v>83</v>
      </c>
      <c r="G11" s="15"/>
      <c r="H11" s="15" t="s">
        <v>84</v>
      </c>
      <c r="I11" s="15" t="s">
        <v>85</v>
      </c>
      <c r="J11" s="19">
        <v>1486</v>
      </c>
      <c r="L11" s="39"/>
      <c r="M11" s="16" t="s">
        <v>62</v>
      </c>
      <c r="N11" s="16" t="s">
        <v>45</v>
      </c>
      <c r="O11" s="16" t="s">
        <v>63</v>
      </c>
      <c r="P11" s="16" t="s">
        <v>64</v>
      </c>
      <c r="Q11" s="16" t="s">
        <v>39</v>
      </c>
      <c r="R11" s="16" t="s">
        <v>65</v>
      </c>
      <c r="S11" s="16" t="s">
        <v>66</v>
      </c>
      <c r="T11" s="20">
        <v>1584</v>
      </c>
    </row>
    <row r="12" spans="2:20" ht="15" customHeight="1" thickBot="1" x14ac:dyDescent="0.3">
      <c r="B12" s="15" t="s">
        <v>24</v>
      </c>
      <c r="C12" s="15" t="s">
        <v>25</v>
      </c>
      <c r="D12" s="15" t="s">
        <v>26</v>
      </c>
      <c r="E12" s="15" t="s">
        <v>21</v>
      </c>
      <c r="F12" s="15" t="s">
        <v>27</v>
      </c>
      <c r="G12" s="15" t="s">
        <v>28</v>
      </c>
      <c r="H12" s="15"/>
      <c r="I12" s="15"/>
      <c r="J12" s="19">
        <v>1686</v>
      </c>
      <c r="L12" s="25"/>
      <c r="T12" s="22">
        <f>SUM(T9:T11)</f>
        <v>4851</v>
      </c>
    </row>
    <row r="13" spans="2:20" ht="15" customHeight="1" x14ac:dyDescent="0.25">
      <c r="B13" s="15" t="s">
        <v>95</v>
      </c>
      <c r="C13" s="15" t="s">
        <v>96</v>
      </c>
      <c r="D13" s="15" t="s">
        <v>26</v>
      </c>
      <c r="E13" s="15"/>
      <c r="F13" s="15" t="s">
        <v>97</v>
      </c>
      <c r="G13" s="15"/>
      <c r="H13" s="15" t="s">
        <v>98</v>
      </c>
      <c r="I13" s="15"/>
      <c r="J13" s="19">
        <v>818</v>
      </c>
      <c r="L13" s="25"/>
    </row>
    <row r="14" spans="2:20" ht="15" customHeight="1" thickBot="1" x14ac:dyDescent="0.3">
      <c r="B14" s="15" t="s">
        <v>99</v>
      </c>
      <c r="C14" s="15" t="s">
        <v>100</v>
      </c>
      <c r="D14" s="15" t="s">
        <v>26</v>
      </c>
      <c r="E14" s="15"/>
      <c r="F14" s="15" t="s">
        <v>98</v>
      </c>
      <c r="G14" s="15"/>
      <c r="H14" s="15"/>
      <c r="I14" s="15"/>
      <c r="J14" s="19">
        <v>550</v>
      </c>
      <c r="L14" s="25"/>
    </row>
    <row r="15" spans="2:20" ht="15" customHeight="1" x14ac:dyDescent="0.25">
      <c r="B15" s="15" t="s">
        <v>35</v>
      </c>
      <c r="C15" s="15" t="s">
        <v>36</v>
      </c>
      <c r="D15" s="15" t="s">
        <v>37</v>
      </c>
      <c r="E15" s="15" t="s">
        <v>38</v>
      </c>
      <c r="F15" s="15" t="s">
        <v>39</v>
      </c>
      <c r="G15" s="15" t="s">
        <v>40</v>
      </c>
      <c r="H15" s="15" t="s">
        <v>41</v>
      </c>
      <c r="I15" s="15" t="s">
        <v>42</v>
      </c>
      <c r="J15" s="19">
        <v>1662</v>
      </c>
      <c r="L15" s="37" t="s">
        <v>18</v>
      </c>
      <c r="M15" s="23" t="s">
        <v>25</v>
      </c>
      <c r="N15" s="23" t="s">
        <v>26</v>
      </c>
      <c r="O15" s="23" t="s">
        <v>21</v>
      </c>
      <c r="P15" s="23" t="s">
        <v>27</v>
      </c>
      <c r="Q15" s="23" t="s">
        <v>28</v>
      </c>
      <c r="R15" s="23"/>
      <c r="S15" s="23"/>
      <c r="T15" s="24">
        <v>1686</v>
      </c>
    </row>
    <row r="16" spans="2:20" ht="15" customHeight="1" x14ac:dyDescent="0.25">
      <c r="B16" s="15" t="s">
        <v>90</v>
      </c>
      <c r="C16" s="15" t="s">
        <v>91</v>
      </c>
      <c r="D16" s="15" t="s">
        <v>92</v>
      </c>
      <c r="E16" s="15"/>
      <c r="F16" s="15"/>
      <c r="G16" s="15"/>
      <c r="H16" s="15" t="s">
        <v>93</v>
      </c>
      <c r="I16" s="15" t="s">
        <v>94</v>
      </c>
      <c r="J16" s="19">
        <v>988</v>
      </c>
      <c r="L16" s="38"/>
      <c r="M16" s="15" t="s">
        <v>96</v>
      </c>
      <c r="N16" s="15" t="s">
        <v>26</v>
      </c>
      <c r="O16" s="15"/>
      <c r="P16" s="15" t="s">
        <v>97</v>
      </c>
      <c r="Q16" s="15"/>
      <c r="R16" s="15" t="s">
        <v>98</v>
      </c>
      <c r="S16" s="15"/>
      <c r="T16" s="19">
        <v>818</v>
      </c>
    </row>
    <row r="17" spans="2:20" ht="15" customHeight="1" thickBot="1" x14ac:dyDescent="0.3">
      <c r="B17" s="15" t="s">
        <v>73</v>
      </c>
      <c r="C17" s="15" t="s">
        <v>74</v>
      </c>
      <c r="D17" s="15" t="s">
        <v>75</v>
      </c>
      <c r="E17" s="15" t="s">
        <v>47</v>
      </c>
      <c r="F17" s="15" t="s">
        <v>76</v>
      </c>
      <c r="G17" s="15" t="s">
        <v>77</v>
      </c>
      <c r="H17" s="15" t="s">
        <v>78</v>
      </c>
      <c r="I17" s="15" t="s">
        <v>79</v>
      </c>
      <c r="J17" s="19">
        <v>1529</v>
      </c>
      <c r="L17" s="39"/>
      <c r="M17" s="16" t="s">
        <v>100</v>
      </c>
      <c r="N17" s="16" t="s">
        <v>26</v>
      </c>
      <c r="O17" s="16"/>
      <c r="P17" s="16" t="s">
        <v>98</v>
      </c>
      <c r="Q17" s="16"/>
      <c r="R17" s="16"/>
      <c r="S17" s="16"/>
      <c r="T17" s="20">
        <v>550</v>
      </c>
    </row>
    <row r="18" spans="2:20" ht="15" customHeight="1" thickBot="1" x14ac:dyDescent="0.3">
      <c r="B18" s="15" t="s">
        <v>67</v>
      </c>
      <c r="C18" s="15" t="s">
        <v>68</v>
      </c>
      <c r="D18" s="15" t="s">
        <v>69</v>
      </c>
      <c r="E18" s="15" t="s">
        <v>70</v>
      </c>
      <c r="F18" s="15" t="s">
        <v>59</v>
      </c>
      <c r="G18" s="15" t="s">
        <v>71</v>
      </c>
      <c r="H18" s="15"/>
      <c r="I18" s="15" t="s">
        <v>72</v>
      </c>
      <c r="J18" s="19">
        <v>1554</v>
      </c>
      <c r="L18" s="25"/>
      <c r="T18" s="22">
        <f>SUM(T15:T17)</f>
        <v>3054</v>
      </c>
    </row>
    <row r="19" spans="2:20" ht="15" customHeight="1" x14ac:dyDescent="0.25">
      <c r="B19" s="15" t="s">
        <v>43</v>
      </c>
      <c r="C19" s="15" t="s">
        <v>44</v>
      </c>
      <c r="D19" s="15" t="s">
        <v>45</v>
      </c>
      <c r="E19" s="15" t="s">
        <v>46</v>
      </c>
      <c r="F19" s="15" t="s">
        <v>40</v>
      </c>
      <c r="G19" s="15" t="s">
        <v>46</v>
      </c>
      <c r="H19" s="15" t="s">
        <v>31</v>
      </c>
      <c r="I19" s="15" t="s">
        <v>47</v>
      </c>
      <c r="J19" s="19">
        <v>1647</v>
      </c>
      <c r="L19" s="25"/>
    </row>
    <row r="20" spans="2:20" ht="15" customHeight="1" thickBot="1" x14ac:dyDescent="0.3">
      <c r="B20" s="15" t="s">
        <v>48</v>
      </c>
      <c r="C20" s="15" t="s">
        <v>49</v>
      </c>
      <c r="D20" s="15" t="s">
        <v>45</v>
      </c>
      <c r="E20" s="15" t="s">
        <v>50</v>
      </c>
      <c r="F20" s="15" t="s">
        <v>51</v>
      </c>
      <c r="G20" s="15" t="s">
        <v>52</v>
      </c>
      <c r="H20" s="15" t="s">
        <v>53</v>
      </c>
      <c r="I20" s="15" t="s">
        <v>54</v>
      </c>
      <c r="J20" s="19">
        <v>1620</v>
      </c>
      <c r="L20" s="25"/>
    </row>
    <row r="21" spans="2:20" ht="15" customHeight="1" x14ac:dyDescent="0.25">
      <c r="B21" s="15" t="s">
        <v>61</v>
      </c>
      <c r="C21" s="15" t="s">
        <v>62</v>
      </c>
      <c r="D21" s="15" t="s">
        <v>45</v>
      </c>
      <c r="E21" s="15" t="s">
        <v>63</v>
      </c>
      <c r="F21" s="15" t="s">
        <v>64</v>
      </c>
      <c r="G21" s="15" t="s">
        <v>39</v>
      </c>
      <c r="H21" s="15" t="s">
        <v>65</v>
      </c>
      <c r="I21" s="15" t="s">
        <v>66</v>
      </c>
      <c r="J21" s="19">
        <v>1584</v>
      </c>
      <c r="L21" s="37" t="s">
        <v>24</v>
      </c>
      <c r="M21" s="23" t="s">
        <v>19</v>
      </c>
      <c r="N21" s="23" t="s">
        <v>20</v>
      </c>
      <c r="O21" s="23"/>
      <c r="P21" s="23" t="s">
        <v>21</v>
      </c>
      <c r="Q21" s="23" t="s">
        <v>22</v>
      </c>
      <c r="R21" s="23"/>
      <c r="S21" s="23" t="s">
        <v>23</v>
      </c>
      <c r="T21" s="24">
        <v>1687</v>
      </c>
    </row>
    <row r="22" spans="2:20" ht="15" customHeight="1" x14ac:dyDescent="0.25">
      <c r="B22" s="15" t="s">
        <v>86</v>
      </c>
      <c r="C22" s="15" t="s">
        <v>87</v>
      </c>
      <c r="D22" s="15" t="s">
        <v>45</v>
      </c>
      <c r="E22" s="15"/>
      <c r="F22" s="15"/>
      <c r="G22" s="15" t="s">
        <v>88</v>
      </c>
      <c r="H22" s="15" t="s">
        <v>89</v>
      </c>
      <c r="I22" s="15"/>
      <c r="J22" s="19">
        <v>1026</v>
      </c>
      <c r="L22" s="38"/>
      <c r="M22" s="15" t="s">
        <v>102</v>
      </c>
      <c r="N22" s="15" t="s">
        <v>20</v>
      </c>
      <c r="O22" s="15"/>
      <c r="P22" s="15" t="s">
        <v>46</v>
      </c>
      <c r="Q22" s="15"/>
      <c r="R22" s="15"/>
      <c r="S22" s="15"/>
      <c r="T22" s="19">
        <v>544</v>
      </c>
    </row>
    <row r="23" spans="2:20" ht="15" customHeight="1" thickBot="1" x14ac:dyDescent="0.3">
      <c r="B23" s="16" t="s">
        <v>106</v>
      </c>
      <c r="C23" s="16" t="s">
        <v>107</v>
      </c>
      <c r="D23" s="16" t="s">
        <v>45</v>
      </c>
      <c r="E23" s="16"/>
      <c r="F23" s="16"/>
      <c r="G23" s="16" t="s">
        <v>108</v>
      </c>
      <c r="H23" s="16" t="s">
        <v>109</v>
      </c>
      <c r="I23" s="16" t="s">
        <v>110</v>
      </c>
      <c r="J23" s="20">
        <v>395</v>
      </c>
      <c r="L23" s="39"/>
      <c r="M23" s="16" t="s">
        <v>104</v>
      </c>
      <c r="N23" s="16" t="s">
        <v>20</v>
      </c>
      <c r="O23" s="16"/>
      <c r="P23" s="16"/>
      <c r="Q23" s="16" t="s">
        <v>105</v>
      </c>
      <c r="R23" s="16"/>
      <c r="S23" s="16"/>
      <c r="T23" s="20">
        <v>528</v>
      </c>
    </row>
    <row r="24" spans="2:20" ht="15.75" thickBot="1" x14ac:dyDescent="0.3">
      <c r="T24" s="22">
        <f>SUM(T21:T23)</f>
        <v>2759</v>
      </c>
    </row>
  </sheetData>
  <sortState ref="B5:J23">
    <sortCondition ref="D5:D23"/>
  </sortState>
  <mergeCells count="4">
    <mergeCell ref="B3:J3"/>
    <mergeCell ref="L9:L11"/>
    <mergeCell ref="L15:L17"/>
    <mergeCell ref="L21:L23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161"/>
  <sheetViews>
    <sheetView topLeftCell="D1" workbookViewId="0">
      <selection activeCell="P17" sqref="P17"/>
    </sheetView>
  </sheetViews>
  <sheetFormatPr defaultRowHeight="15" x14ac:dyDescent="0.25"/>
  <cols>
    <col min="1" max="1" width="2.28515625" customWidth="1"/>
    <col min="2" max="2" width="5.5703125" bestFit="1" customWidth="1"/>
    <col min="3" max="3" width="26.28515625" bestFit="1" customWidth="1"/>
    <col min="4" max="4" width="12.85546875" bestFit="1" customWidth="1"/>
    <col min="11" max="11" width="4.140625" customWidth="1"/>
    <col min="12" max="12" width="3.42578125" bestFit="1" customWidth="1"/>
    <col min="13" max="13" width="26.28515625" bestFit="1" customWidth="1"/>
    <col min="14" max="14" width="12.85546875" bestFit="1" customWidth="1"/>
  </cols>
  <sheetData>
    <row r="2" spans="2:20" ht="15" customHeight="1" x14ac:dyDescent="0.25">
      <c r="B2" s="51" t="s">
        <v>1047</v>
      </c>
      <c r="C2" s="51"/>
      <c r="D2" s="51"/>
      <c r="E2" s="51"/>
      <c r="F2" s="51"/>
      <c r="G2" s="51"/>
      <c r="H2" s="51"/>
      <c r="I2" s="51"/>
      <c r="J2" s="51"/>
    </row>
    <row r="3" spans="2:20" ht="15" customHeight="1" thickBot="1" x14ac:dyDescent="0.3"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</row>
    <row r="4" spans="2:20" ht="15" customHeight="1" x14ac:dyDescent="0.25">
      <c r="B4" s="5" t="s">
        <v>178</v>
      </c>
      <c r="C4" s="5" t="s">
        <v>1076</v>
      </c>
      <c r="D4" s="5" t="s">
        <v>384</v>
      </c>
      <c r="E4" s="5" t="s">
        <v>278</v>
      </c>
      <c r="F4" s="5" t="s">
        <v>1077</v>
      </c>
      <c r="G4" s="5" t="s">
        <v>584</v>
      </c>
      <c r="H4" s="5" t="s">
        <v>584</v>
      </c>
      <c r="I4" s="5" t="s">
        <v>1078</v>
      </c>
      <c r="J4" s="5">
        <v>1387</v>
      </c>
      <c r="L4" s="50" t="s">
        <v>10</v>
      </c>
      <c r="M4" s="31" t="s">
        <v>1048</v>
      </c>
      <c r="N4" s="31" t="s">
        <v>426</v>
      </c>
      <c r="O4" s="31" t="s">
        <v>1049</v>
      </c>
      <c r="P4" s="31" t="s">
        <v>225</v>
      </c>
      <c r="Q4" s="31" t="s">
        <v>40</v>
      </c>
      <c r="R4" s="31" t="s">
        <v>176</v>
      </c>
      <c r="S4" s="31" t="s">
        <v>150</v>
      </c>
      <c r="T4" s="32">
        <v>1676</v>
      </c>
    </row>
    <row r="5" spans="2:20" ht="15" customHeight="1" x14ac:dyDescent="0.25">
      <c r="B5" s="5" t="s">
        <v>223</v>
      </c>
      <c r="C5" s="5" t="s">
        <v>1102</v>
      </c>
      <c r="D5" s="5" t="s">
        <v>384</v>
      </c>
      <c r="E5" s="5"/>
      <c r="F5" s="5" t="s">
        <v>65</v>
      </c>
      <c r="G5" s="5"/>
      <c r="H5" s="5"/>
      <c r="I5" s="5"/>
      <c r="J5" s="5">
        <v>524</v>
      </c>
      <c r="L5" s="41"/>
      <c r="M5" s="5" t="s">
        <v>1050</v>
      </c>
      <c r="N5" s="5" t="s">
        <v>426</v>
      </c>
      <c r="O5" s="5" t="s">
        <v>52</v>
      </c>
      <c r="P5" s="5" t="s">
        <v>678</v>
      </c>
      <c r="Q5" s="5" t="s">
        <v>253</v>
      </c>
      <c r="R5" s="5" t="s">
        <v>213</v>
      </c>
      <c r="S5" s="5" t="s">
        <v>1049</v>
      </c>
      <c r="T5" s="9">
        <v>1624</v>
      </c>
    </row>
    <row r="6" spans="2:20" ht="15" customHeight="1" thickBot="1" x14ac:dyDescent="0.3">
      <c r="B6" s="5" t="s">
        <v>240</v>
      </c>
      <c r="C6" s="5" t="s">
        <v>1107</v>
      </c>
      <c r="D6" s="5" t="s">
        <v>384</v>
      </c>
      <c r="E6" s="5"/>
      <c r="F6" s="5" t="s">
        <v>125</v>
      </c>
      <c r="G6" s="5"/>
      <c r="H6" s="5"/>
      <c r="I6" s="5"/>
      <c r="J6" s="5">
        <v>440</v>
      </c>
      <c r="L6" s="42"/>
      <c r="M6" s="11" t="s">
        <v>1052</v>
      </c>
      <c r="N6" s="11" t="s">
        <v>426</v>
      </c>
      <c r="O6" s="11" t="s">
        <v>234</v>
      </c>
      <c r="P6" s="11" t="s">
        <v>368</v>
      </c>
      <c r="Q6" s="11" t="s">
        <v>124</v>
      </c>
      <c r="R6" s="11" t="s">
        <v>124</v>
      </c>
      <c r="S6" s="11" t="s">
        <v>1053</v>
      </c>
      <c r="T6" s="12">
        <v>1617</v>
      </c>
    </row>
    <row r="7" spans="2:20" ht="15" customHeight="1" thickBot="1" x14ac:dyDescent="0.3">
      <c r="B7" s="5" t="s">
        <v>218</v>
      </c>
      <c r="C7" s="5" t="s">
        <v>1097</v>
      </c>
      <c r="D7" s="5" t="s">
        <v>593</v>
      </c>
      <c r="E7" s="5"/>
      <c r="F7" s="5" t="s">
        <v>1098</v>
      </c>
      <c r="G7" s="5" t="s">
        <v>1099</v>
      </c>
      <c r="H7" s="5" t="s">
        <v>888</v>
      </c>
      <c r="I7" s="5"/>
      <c r="J7" s="5">
        <v>779</v>
      </c>
      <c r="L7" s="25"/>
      <c r="T7" s="22">
        <f>SUM(T4:T6)</f>
        <v>4917</v>
      </c>
    </row>
    <row r="8" spans="2:20" ht="15" customHeight="1" thickBot="1" x14ac:dyDescent="0.3">
      <c r="B8" s="5" t="s">
        <v>226</v>
      </c>
      <c r="C8" s="5" t="s">
        <v>1103</v>
      </c>
      <c r="D8" s="5" t="s">
        <v>481</v>
      </c>
      <c r="E8" s="5"/>
      <c r="F8" s="5"/>
      <c r="G8" s="5"/>
      <c r="H8" s="5"/>
      <c r="I8" s="5" t="s">
        <v>708</v>
      </c>
      <c r="J8" s="5">
        <v>511</v>
      </c>
      <c r="L8" s="25"/>
    </row>
    <row r="9" spans="2:20" ht="15" customHeight="1" x14ac:dyDescent="0.25">
      <c r="B9" s="5" t="s">
        <v>236</v>
      </c>
      <c r="C9" s="5" t="s">
        <v>747</v>
      </c>
      <c r="D9" s="5" t="s">
        <v>481</v>
      </c>
      <c r="E9" s="5"/>
      <c r="F9" s="5"/>
      <c r="G9" s="5"/>
      <c r="H9" s="5"/>
      <c r="I9" s="5" t="s">
        <v>390</v>
      </c>
      <c r="J9" s="5">
        <v>478</v>
      </c>
      <c r="L9" s="50" t="s">
        <v>18</v>
      </c>
      <c r="M9" s="31" t="s">
        <v>1054</v>
      </c>
      <c r="N9" s="31" t="s">
        <v>426</v>
      </c>
      <c r="O9" s="31" t="s">
        <v>1055</v>
      </c>
      <c r="P9" s="31" t="s">
        <v>85</v>
      </c>
      <c r="Q9" s="31" t="s">
        <v>265</v>
      </c>
      <c r="R9" s="31" t="s">
        <v>246</v>
      </c>
      <c r="S9" s="31" t="s">
        <v>388</v>
      </c>
      <c r="T9" s="32">
        <v>1592</v>
      </c>
    </row>
    <row r="10" spans="2:20" ht="15" customHeight="1" x14ac:dyDescent="0.25">
      <c r="B10" s="5" t="s">
        <v>24</v>
      </c>
      <c r="C10" s="5" t="s">
        <v>1051</v>
      </c>
      <c r="D10" s="5" t="s">
        <v>137</v>
      </c>
      <c r="E10" s="5"/>
      <c r="F10" s="5" t="s">
        <v>234</v>
      </c>
      <c r="G10" s="5" t="s">
        <v>382</v>
      </c>
      <c r="H10" s="5" t="s">
        <v>382</v>
      </c>
      <c r="I10" s="5" t="s">
        <v>228</v>
      </c>
      <c r="J10" s="5">
        <v>1620</v>
      </c>
      <c r="L10" s="41"/>
      <c r="M10" s="5" t="s">
        <v>1056</v>
      </c>
      <c r="N10" s="5" t="s">
        <v>426</v>
      </c>
      <c r="O10" s="5" t="s">
        <v>711</v>
      </c>
      <c r="P10" s="5" t="s">
        <v>1055</v>
      </c>
      <c r="Q10" s="5" t="s">
        <v>85</v>
      </c>
      <c r="R10" s="5" t="s">
        <v>89</v>
      </c>
      <c r="S10" s="5" t="s">
        <v>235</v>
      </c>
      <c r="T10" s="9">
        <v>1572</v>
      </c>
    </row>
    <row r="11" spans="2:20" ht="15" customHeight="1" thickBot="1" x14ac:dyDescent="0.3">
      <c r="B11" s="5" t="s">
        <v>55</v>
      </c>
      <c r="C11" s="5" t="s">
        <v>974</v>
      </c>
      <c r="D11" s="5" t="s">
        <v>137</v>
      </c>
      <c r="E11" s="5"/>
      <c r="F11" s="5" t="s">
        <v>88</v>
      </c>
      <c r="G11" s="5" t="s">
        <v>369</v>
      </c>
      <c r="H11" s="5" t="s">
        <v>63</v>
      </c>
      <c r="I11" s="5"/>
      <c r="J11" s="5">
        <v>1540</v>
      </c>
      <c r="L11" s="42"/>
      <c r="M11" s="11" t="s">
        <v>1058</v>
      </c>
      <c r="N11" s="11" t="s">
        <v>426</v>
      </c>
      <c r="O11" s="11" t="s">
        <v>275</v>
      </c>
      <c r="P11" s="11" t="s">
        <v>347</v>
      </c>
      <c r="Q11" s="11" t="s">
        <v>702</v>
      </c>
      <c r="R11" s="11" t="s">
        <v>388</v>
      </c>
      <c r="S11" s="11" t="s">
        <v>432</v>
      </c>
      <c r="T11" s="12">
        <v>1534</v>
      </c>
    </row>
    <row r="12" spans="2:20" ht="15" customHeight="1" thickBot="1" x14ac:dyDescent="0.3">
      <c r="B12" s="5" t="s">
        <v>90</v>
      </c>
      <c r="C12" s="5" t="s">
        <v>1067</v>
      </c>
      <c r="D12" s="5" t="s">
        <v>137</v>
      </c>
      <c r="E12" s="5"/>
      <c r="F12" s="5" t="s">
        <v>390</v>
      </c>
      <c r="G12" s="5" t="s">
        <v>576</v>
      </c>
      <c r="H12" s="5" t="s">
        <v>344</v>
      </c>
      <c r="I12" s="5"/>
      <c r="J12" s="5">
        <v>1490</v>
      </c>
      <c r="L12" s="25"/>
      <c r="T12" s="22">
        <f>SUM(T9:T11)</f>
        <v>4698</v>
      </c>
    </row>
    <row r="13" spans="2:20" ht="15" customHeight="1" thickBot="1" x14ac:dyDescent="0.3">
      <c r="B13" s="5" t="s">
        <v>101</v>
      </c>
      <c r="C13" s="5" t="s">
        <v>1072</v>
      </c>
      <c r="D13" s="5" t="s">
        <v>137</v>
      </c>
      <c r="E13" s="5"/>
      <c r="F13" s="5" t="s">
        <v>446</v>
      </c>
      <c r="G13" s="5" t="s">
        <v>429</v>
      </c>
      <c r="H13" s="5" t="s">
        <v>528</v>
      </c>
      <c r="I13" s="5"/>
      <c r="J13" s="5">
        <v>1454</v>
      </c>
      <c r="L13" s="25"/>
    </row>
    <row r="14" spans="2:20" ht="15" customHeight="1" x14ac:dyDescent="0.25">
      <c r="B14" s="5" t="s">
        <v>229</v>
      </c>
      <c r="C14" s="5" t="s">
        <v>1104</v>
      </c>
      <c r="D14" s="5" t="s">
        <v>137</v>
      </c>
      <c r="E14" s="5"/>
      <c r="F14" s="5"/>
      <c r="G14" s="5"/>
      <c r="H14" s="5" t="s">
        <v>578</v>
      </c>
      <c r="I14" s="5"/>
      <c r="J14" s="5">
        <v>504</v>
      </c>
      <c r="L14" s="50" t="s">
        <v>24</v>
      </c>
      <c r="M14" s="31" t="s">
        <v>1051</v>
      </c>
      <c r="N14" s="31" t="s">
        <v>137</v>
      </c>
      <c r="O14" s="31"/>
      <c r="P14" s="31" t="s">
        <v>234</v>
      </c>
      <c r="Q14" s="31" t="s">
        <v>382</v>
      </c>
      <c r="R14" s="31" t="s">
        <v>382</v>
      </c>
      <c r="S14" s="31" t="s">
        <v>228</v>
      </c>
      <c r="T14" s="32">
        <v>1620</v>
      </c>
    </row>
    <row r="15" spans="2:20" ht="15" customHeight="1" x14ac:dyDescent="0.25">
      <c r="B15" s="5" t="s">
        <v>242</v>
      </c>
      <c r="C15" s="5" t="s">
        <v>1108</v>
      </c>
      <c r="D15" s="5" t="s">
        <v>137</v>
      </c>
      <c r="E15" s="5"/>
      <c r="F15" s="5"/>
      <c r="G15" s="5"/>
      <c r="H15" s="5" t="s">
        <v>479</v>
      </c>
      <c r="I15" s="5"/>
      <c r="J15" s="5">
        <v>428</v>
      </c>
      <c r="L15" s="41"/>
      <c r="M15" s="5" t="s">
        <v>974</v>
      </c>
      <c r="N15" s="5" t="s">
        <v>137</v>
      </c>
      <c r="O15" s="5"/>
      <c r="P15" s="5" t="s">
        <v>88</v>
      </c>
      <c r="Q15" s="5" t="s">
        <v>369</v>
      </c>
      <c r="R15" s="5" t="s">
        <v>63</v>
      </c>
      <c r="S15" s="5"/>
      <c r="T15" s="9">
        <v>1540</v>
      </c>
    </row>
    <row r="16" spans="2:20" ht="15" customHeight="1" thickBot="1" x14ac:dyDescent="0.3">
      <c r="B16" s="5" t="s">
        <v>86</v>
      </c>
      <c r="C16" s="5" t="s">
        <v>1066</v>
      </c>
      <c r="D16" s="5" t="s">
        <v>12</v>
      </c>
      <c r="E16" s="5" t="s">
        <v>694</v>
      </c>
      <c r="F16" s="5" t="s">
        <v>746</v>
      </c>
      <c r="G16" s="5" t="s">
        <v>334</v>
      </c>
      <c r="H16" s="5" t="s">
        <v>93</v>
      </c>
      <c r="I16" s="5" t="s">
        <v>287</v>
      </c>
      <c r="J16" s="5">
        <v>1499</v>
      </c>
      <c r="L16" s="42"/>
      <c r="M16" s="11" t="s">
        <v>1067</v>
      </c>
      <c r="N16" s="11" t="s">
        <v>137</v>
      </c>
      <c r="O16" s="11"/>
      <c r="P16" s="11" t="s">
        <v>390</v>
      </c>
      <c r="Q16" s="11" t="s">
        <v>576</v>
      </c>
      <c r="R16" s="11" t="s">
        <v>344</v>
      </c>
      <c r="S16" s="11"/>
      <c r="T16" s="12">
        <v>1490</v>
      </c>
    </row>
    <row r="17" spans="2:20" ht="15" customHeight="1" thickBot="1" x14ac:dyDescent="0.3">
      <c r="B17" s="5" t="s">
        <v>204</v>
      </c>
      <c r="C17" s="5" t="s">
        <v>1092</v>
      </c>
      <c r="D17" s="5" t="s">
        <v>12</v>
      </c>
      <c r="E17" s="5" t="s">
        <v>390</v>
      </c>
      <c r="F17" s="5" t="s">
        <v>350</v>
      </c>
      <c r="G17" s="5"/>
      <c r="H17" s="5"/>
      <c r="I17" s="5"/>
      <c r="J17" s="5">
        <v>973</v>
      </c>
      <c r="L17" s="25"/>
      <c r="T17" s="22">
        <f>SUM(T14:T16)</f>
        <v>4650</v>
      </c>
    </row>
    <row r="18" spans="2:20" ht="15" customHeight="1" thickBot="1" x14ac:dyDescent="0.3">
      <c r="B18" s="5" t="s">
        <v>238</v>
      </c>
      <c r="C18" s="5" t="s">
        <v>1106</v>
      </c>
      <c r="D18" s="5" t="s">
        <v>12</v>
      </c>
      <c r="E18" s="5"/>
      <c r="F18" s="5" t="s">
        <v>396</v>
      </c>
      <c r="G18" s="5"/>
      <c r="H18" s="5"/>
      <c r="I18" s="5"/>
      <c r="J18" s="5">
        <v>474</v>
      </c>
      <c r="L18" s="25"/>
    </row>
    <row r="19" spans="2:20" ht="15" customHeight="1" x14ac:dyDescent="0.25">
      <c r="B19" s="5" t="s">
        <v>183</v>
      </c>
      <c r="C19" s="5" t="s">
        <v>1079</v>
      </c>
      <c r="D19" s="5" t="s">
        <v>82</v>
      </c>
      <c r="E19" s="5" t="s">
        <v>882</v>
      </c>
      <c r="F19" s="5" t="s">
        <v>278</v>
      </c>
      <c r="G19" s="5" t="s">
        <v>785</v>
      </c>
      <c r="H19" s="5"/>
      <c r="I19" s="5"/>
      <c r="J19" s="5">
        <v>1380</v>
      </c>
      <c r="L19" s="50" t="s">
        <v>29</v>
      </c>
      <c r="M19" s="31" t="s">
        <v>1062</v>
      </c>
      <c r="N19" s="31" t="s">
        <v>75</v>
      </c>
      <c r="O19" s="31" t="s">
        <v>755</v>
      </c>
      <c r="P19" s="31" t="s">
        <v>707</v>
      </c>
      <c r="Q19" s="31" t="s">
        <v>429</v>
      </c>
      <c r="R19" s="31" t="s">
        <v>77</v>
      </c>
      <c r="S19" s="31" t="s">
        <v>350</v>
      </c>
      <c r="T19" s="32">
        <v>1517</v>
      </c>
    </row>
    <row r="20" spans="2:20" ht="15" customHeight="1" x14ac:dyDescent="0.25">
      <c r="B20" s="5" t="s">
        <v>195</v>
      </c>
      <c r="C20" s="5" t="s">
        <v>1085</v>
      </c>
      <c r="D20" s="5" t="s">
        <v>82</v>
      </c>
      <c r="E20" s="5" t="s">
        <v>632</v>
      </c>
      <c r="F20" s="5" t="s">
        <v>1086</v>
      </c>
      <c r="G20" s="5"/>
      <c r="H20" s="5" t="s">
        <v>285</v>
      </c>
      <c r="I20" s="5"/>
      <c r="J20" s="5">
        <v>1286</v>
      </c>
      <c r="L20" s="41"/>
      <c r="M20" s="5" t="s">
        <v>1070</v>
      </c>
      <c r="N20" s="5" t="s">
        <v>75</v>
      </c>
      <c r="O20" s="5" t="s">
        <v>1071</v>
      </c>
      <c r="P20" s="5" t="s">
        <v>109</v>
      </c>
      <c r="Q20" s="5" t="s">
        <v>278</v>
      </c>
      <c r="R20" s="5" t="s">
        <v>112</v>
      </c>
      <c r="S20" s="5" t="s">
        <v>578</v>
      </c>
      <c r="T20" s="9">
        <v>1457</v>
      </c>
    </row>
    <row r="21" spans="2:20" ht="15" customHeight="1" thickBot="1" x14ac:dyDescent="0.3">
      <c r="B21" s="5" t="s">
        <v>10</v>
      </c>
      <c r="C21" s="5" t="s">
        <v>1048</v>
      </c>
      <c r="D21" s="5" t="s">
        <v>426</v>
      </c>
      <c r="E21" s="5" t="s">
        <v>1049</v>
      </c>
      <c r="F21" s="5" t="s">
        <v>225</v>
      </c>
      <c r="G21" s="5" t="s">
        <v>40</v>
      </c>
      <c r="H21" s="5" t="s">
        <v>176</v>
      </c>
      <c r="I21" s="5" t="s">
        <v>150</v>
      </c>
      <c r="J21" s="5">
        <v>1676</v>
      </c>
      <c r="L21" s="42"/>
      <c r="M21" s="11" t="s">
        <v>1080</v>
      </c>
      <c r="N21" s="11" t="s">
        <v>75</v>
      </c>
      <c r="O21" s="11" t="s">
        <v>576</v>
      </c>
      <c r="P21" s="11" t="s">
        <v>580</v>
      </c>
      <c r="Q21" s="11" t="s">
        <v>473</v>
      </c>
      <c r="R21" s="11"/>
      <c r="S21" s="11"/>
      <c r="T21" s="12">
        <v>1363</v>
      </c>
    </row>
    <row r="22" spans="2:20" ht="15" customHeight="1" thickBot="1" x14ac:dyDescent="0.3">
      <c r="B22" s="5" t="s">
        <v>18</v>
      </c>
      <c r="C22" s="5" t="s">
        <v>1050</v>
      </c>
      <c r="D22" s="5" t="s">
        <v>426</v>
      </c>
      <c r="E22" s="5" t="s">
        <v>52</v>
      </c>
      <c r="F22" s="5" t="s">
        <v>678</v>
      </c>
      <c r="G22" s="5" t="s">
        <v>253</v>
      </c>
      <c r="H22" s="5" t="s">
        <v>213</v>
      </c>
      <c r="I22" s="5" t="s">
        <v>1049</v>
      </c>
      <c r="J22" s="5">
        <v>1624</v>
      </c>
      <c r="L22" s="25"/>
      <c r="T22" s="22">
        <f>SUM(T19:T21)</f>
        <v>4337</v>
      </c>
    </row>
    <row r="23" spans="2:20" ht="15" customHeight="1" thickBot="1" x14ac:dyDescent="0.3">
      <c r="B23" s="5" t="s">
        <v>29</v>
      </c>
      <c r="C23" s="5" t="s">
        <v>1052</v>
      </c>
      <c r="D23" s="5" t="s">
        <v>426</v>
      </c>
      <c r="E23" s="5" t="s">
        <v>234</v>
      </c>
      <c r="F23" s="5" t="s">
        <v>368</v>
      </c>
      <c r="G23" s="5" t="s">
        <v>124</v>
      </c>
      <c r="H23" s="5" t="s">
        <v>124</v>
      </c>
      <c r="I23" s="5" t="s">
        <v>1053</v>
      </c>
      <c r="J23" s="5">
        <v>1617</v>
      </c>
      <c r="L23" s="25"/>
    </row>
    <row r="24" spans="2:20" ht="15" customHeight="1" x14ac:dyDescent="0.25">
      <c r="B24" s="5" t="s">
        <v>35</v>
      </c>
      <c r="C24" s="5" t="s">
        <v>1054</v>
      </c>
      <c r="D24" s="5" t="s">
        <v>426</v>
      </c>
      <c r="E24" s="5" t="s">
        <v>1055</v>
      </c>
      <c r="F24" s="5" t="s">
        <v>85</v>
      </c>
      <c r="G24" s="5" t="s">
        <v>265</v>
      </c>
      <c r="H24" s="5" t="s">
        <v>246</v>
      </c>
      <c r="I24" s="5" t="s">
        <v>388</v>
      </c>
      <c r="J24" s="5">
        <v>1592</v>
      </c>
      <c r="L24" s="50" t="s">
        <v>35</v>
      </c>
      <c r="M24" s="31" t="s">
        <v>1063</v>
      </c>
      <c r="N24" s="31" t="s">
        <v>426</v>
      </c>
      <c r="O24" s="31" t="s">
        <v>578</v>
      </c>
      <c r="P24" s="31" t="s">
        <v>63</v>
      </c>
      <c r="Q24" s="31" t="s">
        <v>1064</v>
      </c>
      <c r="R24" s="31" t="s">
        <v>449</v>
      </c>
      <c r="S24" s="31" t="s">
        <v>1065</v>
      </c>
      <c r="T24" s="32">
        <v>1513</v>
      </c>
    </row>
    <row r="25" spans="2:20" ht="15" customHeight="1" x14ac:dyDescent="0.25">
      <c r="B25" s="5" t="s">
        <v>43</v>
      </c>
      <c r="C25" s="5" t="s">
        <v>1056</v>
      </c>
      <c r="D25" s="5" t="s">
        <v>426</v>
      </c>
      <c r="E25" s="5" t="s">
        <v>711</v>
      </c>
      <c r="F25" s="5" t="s">
        <v>1055</v>
      </c>
      <c r="G25" s="5" t="s">
        <v>85</v>
      </c>
      <c r="H25" s="5" t="s">
        <v>89</v>
      </c>
      <c r="I25" s="5" t="s">
        <v>235</v>
      </c>
      <c r="J25" s="5">
        <v>1572</v>
      </c>
      <c r="L25" s="41"/>
      <c r="M25" s="5" t="s">
        <v>1073</v>
      </c>
      <c r="N25" s="5" t="s">
        <v>426</v>
      </c>
      <c r="O25" s="5" t="s">
        <v>1074</v>
      </c>
      <c r="P25" s="5" t="s">
        <v>897</v>
      </c>
      <c r="Q25" s="5"/>
      <c r="R25" s="5" t="s">
        <v>446</v>
      </c>
      <c r="S25" s="5" t="s">
        <v>392</v>
      </c>
      <c r="T25" s="9">
        <v>1423</v>
      </c>
    </row>
    <row r="26" spans="2:20" ht="15" customHeight="1" thickBot="1" x14ac:dyDescent="0.3">
      <c r="B26" s="5" t="s">
        <v>61</v>
      </c>
      <c r="C26" s="5" t="s">
        <v>1058</v>
      </c>
      <c r="D26" s="5" t="s">
        <v>426</v>
      </c>
      <c r="E26" s="5" t="s">
        <v>275</v>
      </c>
      <c r="F26" s="5" t="s">
        <v>347</v>
      </c>
      <c r="G26" s="5" t="s">
        <v>702</v>
      </c>
      <c r="H26" s="5" t="s">
        <v>388</v>
      </c>
      <c r="I26" s="5" t="s">
        <v>432</v>
      </c>
      <c r="J26" s="5">
        <v>1534</v>
      </c>
      <c r="L26" s="42"/>
      <c r="M26" s="11" t="s">
        <v>1093</v>
      </c>
      <c r="N26" s="11" t="s">
        <v>426</v>
      </c>
      <c r="O26" s="11"/>
      <c r="P26" s="11"/>
      <c r="Q26" s="11" t="s">
        <v>282</v>
      </c>
      <c r="R26" s="11" t="s">
        <v>476</v>
      </c>
      <c r="S26" s="11"/>
      <c r="T26" s="12">
        <v>869</v>
      </c>
    </row>
    <row r="27" spans="2:20" ht="15" customHeight="1" thickBot="1" x14ac:dyDescent="0.3">
      <c r="B27" s="5" t="s">
        <v>80</v>
      </c>
      <c r="C27" s="5" t="s">
        <v>1063</v>
      </c>
      <c r="D27" s="5" t="s">
        <v>426</v>
      </c>
      <c r="E27" s="5" t="s">
        <v>578</v>
      </c>
      <c r="F27" s="5" t="s">
        <v>63</v>
      </c>
      <c r="G27" s="5" t="s">
        <v>1064</v>
      </c>
      <c r="H27" s="5" t="s">
        <v>449</v>
      </c>
      <c r="I27" s="5" t="s">
        <v>1065</v>
      </c>
      <c r="J27" s="5">
        <v>1513</v>
      </c>
      <c r="L27" s="25"/>
      <c r="T27" s="22">
        <f>SUM(T24:T26)</f>
        <v>3805</v>
      </c>
    </row>
    <row r="28" spans="2:20" ht="15" customHeight="1" thickBot="1" x14ac:dyDescent="0.3">
      <c r="B28" s="5" t="s">
        <v>103</v>
      </c>
      <c r="C28" s="5" t="s">
        <v>1073</v>
      </c>
      <c r="D28" s="5" t="s">
        <v>426</v>
      </c>
      <c r="E28" s="5" t="s">
        <v>1074</v>
      </c>
      <c r="F28" s="5" t="s">
        <v>897</v>
      </c>
      <c r="G28" s="5"/>
      <c r="H28" s="5" t="s">
        <v>446</v>
      </c>
      <c r="I28" s="5" t="s">
        <v>392</v>
      </c>
      <c r="J28" s="5">
        <v>1423</v>
      </c>
      <c r="L28" s="25"/>
    </row>
    <row r="29" spans="2:20" ht="15" customHeight="1" x14ac:dyDescent="0.25">
      <c r="B29" s="5" t="s">
        <v>206</v>
      </c>
      <c r="C29" s="5" t="s">
        <v>1093</v>
      </c>
      <c r="D29" s="5" t="s">
        <v>426</v>
      </c>
      <c r="E29" s="5"/>
      <c r="F29" s="5"/>
      <c r="G29" s="5" t="s">
        <v>282</v>
      </c>
      <c r="H29" s="5" t="s">
        <v>476</v>
      </c>
      <c r="I29" s="5"/>
      <c r="J29" s="5">
        <v>869</v>
      </c>
      <c r="L29" s="50" t="s">
        <v>43</v>
      </c>
      <c r="M29" s="31" t="s">
        <v>1066</v>
      </c>
      <c r="N29" s="31" t="s">
        <v>12</v>
      </c>
      <c r="O29" s="31" t="s">
        <v>694</v>
      </c>
      <c r="P29" s="31" t="s">
        <v>746</v>
      </c>
      <c r="Q29" s="31" t="s">
        <v>334</v>
      </c>
      <c r="R29" s="31" t="s">
        <v>93</v>
      </c>
      <c r="S29" s="31" t="s">
        <v>287</v>
      </c>
      <c r="T29" s="32">
        <v>1499</v>
      </c>
    </row>
    <row r="30" spans="2:20" ht="15" customHeight="1" x14ac:dyDescent="0.25">
      <c r="B30" s="5" t="s">
        <v>210</v>
      </c>
      <c r="C30" s="5" t="s">
        <v>1094</v>
      </c>
      <c r="D30" s="5" t="s">
        <v>426</v>
      </c>
      <c r="E30" s="5" t="s">
        <v>623</v>
      </c>
      <c r="F30" s="5" t="s">
        <v>910</v>
      </c>
      <c r="G30" s="5"/>
      <c r="H30" s="5"/>
      <c r="I30" s="5"/>
      <c r="J30" s="5">
        <v>852</v>
      </c>
      <c r="L30" s="41"/>
      <c r="M30" s="5" t="s">
        <v>1092</v>
      </c>
      <c r="N30" s="5" t="s">
        <v>12</v>
      </c>
      <c r="O30" s="5" t="s">
        <v>390</v>
      </c>
      <c r="P30" s="5" t="s">
        <v>350</v>
      </c>
      <c r="Q30" s="5"/>
      <c r="R30" s="5"/>
      <c r="S30" s="5"/>
      <c r="T30" s="9">
        <v>973</v>
      </c>
    </row>
    <row r="31" spans="2:20" ht="15" customHeight="1" thickBot="1" x14ac:dyDescent="0.3">
      <c r="B31" s="5" t="s">
        <v>232</v>
      </c>
      <c r="C31" s="5" t="s">
        <v>1105</v>
      </c>
      <c r="D31" s="5" t="s">
        <v>426</v>
      </c>
      <c r="E31" s="5" t="s">
        <v>439</v>
      </c>
      <c r="F31" s="5"/>
      <c r="G31" s="5"/>
      <c r="H31" s="5"/>
      <c r="I31" s="5"/>
      <c r="J31" s="5">
        <v>480</v>
      </c>
      <c r="L31" s="42"/>
      <c r="M31" s="11" t="s">
        <v>1106</v>
      </c>
      <c r="N31" s="11" t="s">
        <v>12</v>
      </c>
      <c r="O31" s="11"/>
      <c r="P31" s="11" t="s">
        <v>396</v>
      </c>
      <c r="Q31" s="11"/>
      <c r="R31" s="11"/>
      <c r="S31" s="11"/>
      <c r="T31" s="12">
        <v>474</v>
      </c>
    </row>
    <row r="32" spans="2:20" ht="15" customHeight="1" thickBot="1" x14ac:dyDescent="0.3">
      <c r="B32" s="5" t="s">
        <v>244</v>
      </c>
      <c r="C32" s="5" t="s">
        <v>1109</v>
      </c>
      <c r="D32" s="5" t="s">
        <v>426</v>
      </c>
      <c r="E32" s="5"/>
      <c r="F32" s="5"/>
      <c r="G32" s="5"/>
      <c r="H32" s="5"/>
      <c r="I32" s="5" t="s">
        <v>479</v>
      </c>
      <c r="J32" s="5">
        <v>428</v>
      </c>
      <c r="T32" s="22">
        <f>SUM(T29:T31)</f>
        <v>2946</v>
      </c>
    </row>
    <row r="33" spans="2:20" ht="15" customHeight="1" x14ac:dyDescent="0.25">
      <c r="B33" s="5" t="s">
        <v>95</v>
      </c>
      <c r="C33" s="5" t="s">
        <v>1068</v>
      </c>
      <c r="D33" s="5" t="s">
        <v>26</v>
      </c>
      <c r="E33" s="5" t="s">
        <v>70</v>
      </c>
      <c r="F33" s="5" t="s">
        <v>1069</v>
      </c>
      <c r="G33" s="5" t="s">
        <v>321</v>
      </c>
      <c r="H33" s="5"/>
      <c r="I33" s="5" t="s">
        <v>369</v>
      </c>
      <c r="J33" s="5">
        <v>1476</v>
      </c>
    </row>
    <row r="34" spans="2:20" ht="15" customHeight="1" x14ac:dyDescent="0.25">
      <c r="B34" s="5" t="s">
        <v>188</v>
      </c>
      <c r="C34" s="5" t="s">
        <v>1081</v>
      </c>
      <c r="D34" s="5" t="s">
        <v>26</v>
      </c>
      <c r="E34" s="5" t="s">
        <v>1082</v>
      </c>
      <c r="F34" s="5" t="s">
        <v>632</v>
      </c>
      <c r="G34" s="5"/>
      <c r="H34" s="5" t="s">
        <v>458</v>
      </c>
      <c r="I34" s="5" t="s">
        <v>585</v>
      </c>
      <c r="J34" s="5">
        <v>1361</v>
      </c>
      <c r="L34" s="52" t="s">
        <v>48</v>
      </c>
      <c r="M34" s="5" t="s">
        <v>1072</v>
      </c>
      <c r="N34" s="5" t="s">
        <v>137</v>
      </c>
      <c r="O34" s="5"/>
      <c r="P34" s="5" t="s">
        <v>446</v>
      </c>
      <c r="Q34" s="5" t="s">
        <v>429</v>
      </c>
      <c r="R34" s="5" t="s">
        <v>528</v>
      </c>
      <c r="S34" s="5"/>
      <c r="T34" s="5">
        <v>1454</v>
      </c>
    </row>
    <row r="35" spans="2:20" ht="15" customHeight="1" x14ac:dyDescent="0.25">
      <c r="B35" s="5" t="s">
        <v>48</v>
      </c>
      <c r="C35" s="5" t="s">
        <v>1057</v>
      </c>
      <c r="D35" s="5" t="s">
        <v>406</v>
      </c>
      <c r="E35" s="5" t="s">
        <v>369</v>
      </c>
      <c r="F35" s="5" t="s">
        <v>311</v>
      </c>
      <c r="G35" s="5"/>
      <c r="H35" s="5"/>
      <c r="I35" s="5" t="s">
        <v>105</v>
      </c>
      <c r="J35" s="5">
        <v>1554</v>
      </c>
      <c r="L35" s="53"/>
      <c r="M35" s="5" t="s">
        <v>1104</v>
      </c>
      <c r="N35" s="5" t="s">
        <v>137</v>
      </c>
      <c r="O35" s="5"/>
      <c r="P35" s="5"/>
      <c r="Q35" s="5"/>
      <c r="R35" s="5" t="s">
        <v>578</v>
      </c>
      <c r="S35" s="5"/>
      <c r="T35" s="5">
        <v>504</v>
      </c>
    </row>
    <row r="36" spans="2:20" ht="15" customHeight="1" thickBot="1" x14ac:dyDescent="0.3">
      <c r="B36" s="5" t="s">
        <v>106</v>
      </c>
      <c r="C36" s="5" t="s">
        <v>1075</v>
      </c>
      <c r="D36" s="5" t="s">
        <v>406</v>
      </c>
      <c r="E36" s="5" t="s">
        <v>127</v>
      </c>
      <c r="F36" s="5" t="s">
        <v>439</v>
      </c>
      <c r="G36" s="5"/>
      <c r="H36" s="5"/>
      <c r="I36" s="5" t="s">
        <v>436</v>
      </c>
      <c r="J36" s="5">
        <v>1412</v>
      </c>
      <c r="L36" s="54"/>
      <c r="M36" s="5" t="s">
        <v>1108</v>
      </c>
      <c r="N36" s="5" t="s">
        <v>137</v>
      </c>
      <c r="O36" s="5"/>
      <c r="P36" s="5"/>
      <c r="Q36" s="5"/>
      <c r="R36" s="5" t="s">
        <v>479</v>
      </c>
      <c r="S36" s="5"/>
      <c r="T36" s="26">
        <v>428</v>
      </c>
    </row>
    <row r="37" spans="2:20" ht="15" customHeight="1" thickBot="1" x14ac:dyDescent="0.3">
      <c r="B37" s="5" t="s">
        <v>192</v>
      </c>
      <c r="C37" s="5" t="s">
        <v>1083</v>
      </c>
      <c r="D37" s="5" t="s">
        <v>212</v>
      </c>
      <c r="E37" s="5" t="s">
        <v>1084</v>
      </c>
      <c r="F37" s="5" t="s">
        <v>994</v>
      </c>
      <c r="G37" s="5" t="s">
        <v>523</v>
      </c>
      <c r="H37" s="5"/>
      <c r="I37" s="5" t="s">
        <v>290</v>
      </c>
      <c r="J37" s="5">
        <v>1297</v>
      </c>
      <c r="T37" s="21">
        <f>SUM(T34:T36)</f>
        <v>2386</v>
      </c>
    </row>
    <row r="38" spans="2:20" ht="15" customHeight="1" x14ac:dyDescent="0.25">
      <c r="B38" s="5" t="s">
        <v>67</v>
      </c>
      <c r="C38" s="5" t="s">
        <v>1059</v>
      </c>
      <c r="D38" s="5" t="s">
        <v>37</v>
      </c>
      <c r="E38" s="5" t="s">
        <v>1060</v>
      </c>
      <c r="F38" s="5" t="s">
        <v>1061</v>
      </c>
      <c r="G38" s="5" t="s">
        <v>350</v>
      </c>
      <c r="H38" s="5" t="s">
        <v>59</v>
      </c>
      <c r="I38" s="5" t="s">
        <v>76</v>
      </c>
      <c r="J38" s="5">
        <v>1527</v>
      </c>
    </row>
    <row r="39" spans="2:20" ht="15" customHeight="1" x14ac:dyDescent="0.25">
      <c r="B39" s="5" t="s">
        <v>250</v>
      </c>
      <c r="C39" s="5" t="s">
        <v>1111</v>
      </c>
      <c r="D39" s="5" t="s">
        <v>37</v>
      </c>
      <c r="E39" s="5"/>
      <c r="F39" s="5"/>
      <c r="G39" s="5"/>
      <c r="H39" s="5" t="s">
        <v>1112</v>
      </c>
      <c r="I39" s="5"/>
      <c r="J39" s="5">
        <v>319</v>
      </c>
      <c r="L39" s="52" t="s">
        <v>55</v>
      </c>
      <c r="M39" s="5" t="s">
        <v>1059</v>
      </c>
      <c r="N39" s="5" t="s">
        <v>37</v>
      </c>
      <c r="O39" s="5" t="s">
        <v>1060</v>
      </c>
      <c r="P39" s="5" t="s">
        <v>1061</v>
      </c>
      <c r="Q39" s="5" t="s">
        <v>350</v>
      </c>
      <c r="R39" s="5" t="s">
        <v>59</v>
      </c>
      <c r="S39" s="5" t="s">
        <v>76</v>
      </c>
      <c r="T39" s="5">
        <v>1527</v>
      </c>
    </row>
    <row r="40" spans="2:20" ht="15" customHeight="1" x14ac:dyDescent="0.25">
      <c r="B40" s="5" t="s">
        <v>259</v>
      </c>
      <c r="C40" s="5" t="s">
        <v>1115</v>
      </c>
      <c r="D40" s="5" t="s">
        <v>37</v>
      </c>
      <c r="E40" s="5"/>
      <c r="F40" s="5"/>
      <c r="G40" s="5"/>
      <c r="H40" s="5" t="s">
        <v>1116</v>
      </c>
      <c r="I40" s="5"/>
      <c r="J40" s="5">
        <v>135</v>
      </c>
      <c r="L40" s="53"/>
      <c r="M40" s="5" t="s">
        <v>1111</v>
      </c>
      <c r="N40" s="5" t="s">
        <v>37</v>
      </c>
      <c r="O40" s="5"/>
      <c r="P40" s="5"/>
      <c r="Q40" s="5"/>
      <c r="R40" s="5" t="s">
        <v>1112</v>
      </c>
      <c r="S40" s="5"/>
      <c r="T40" s="5">
        <v>319</v>
      </c>
    </row>
    <row r="41" spans="2:20" ht="15" customHeight="1" thickBot="1" x14ac:dyDescent="0.3">
      <c r="B41" s="5" t="s">
        <v>73</v>
      </c>
      <c r="C41" s="5" t="s">
        <v>1062</v>
      </c>
      <c r="D41" s="5" t="s">
        <v>75</v>
      </c>
      <c r="E41" s="5" t="s">
        <v>755</v>
      </c>
      <c r="F41" s="5" t="s">
        <v>707</v>
      </c>
      <c r="G41" s="5" t="s">
        <v>429</v>
      </c>
      <c r="H41" s="5" t="s">
        <v>77</v>
      </c>
      <c r="I41" s="5" t="s">
        <v>350</v>
      </c>
      <c r="J41" s="5">
        <v>1517</v>
      </c>
      <c r="L41" s="54"/>
      <c r="M41" s="5" t="s">
        <v>1115</v>
      </c>
      <c r="N41" s="5" t="s">
        <v>37</v>
      </c>
      <c r="O41" s="5"/>
      <c r="P41" s="5"/>
      <c r="Q41" s="5"/>
      <c r="R41" s="5" t="s">
        <v>1116</v>
      </c>
      <c r="S41" s="5"/>
      <c r="T41" s="26">
        <v>135</v>
      </c>
    </row>
    <row r="42" spans="2:20" ht="15" customHeight="1" thickBot="1" x14ac:dyDescent="0.3">
      <c r="B42" s="5" t="s">
        <v>99</v>
      </c>
      <c r="C42" s="5" t="s">
        <v>1070</v>
      </c>
      <c r="D42" s="5" t="s">
        <v>75</v>
      </c>
      <c r="E42" s="5" t="s">
        <v>1071</v>
      </c>
      <c r="F42" s="5" t="s">
        <v>109</v>
      </c>
      <c r="G42" s="5" t="s">
        <v>278</v>
      </c>
      <c r="H42" s="5" t="s">
        <v>112</v>
      </c>
      <c r="I42" s="5" t="s">
        <v>578</v>
      </c>
      <c r="J42" s="5">
        <v>1457</v>
      </c>
      <c r="T42" s="21">
        <f>SUM(T39:T41)</f>
        <v>1981</v>
      </c>
    </row>
    <row r="43" spans="2:20" ht="15" customHeight="1" x14ac:dyDescent="0.25">
      <c r="B43" s="5" t="s">
        <v>185</v>
      </c>
      <c r="C43" s="5" t="s">
        <v>1080</v>
      </c>
      <c r="D43" s="5" t="s">
        <v>75</v>
      </c>
      <c r="E43" s="5" t="s">
        <v>576</v>
      </c>
      <c r="F43" s="5" t="s">
        <v>580</v>
      </c>
      <c r="G43" s="5" t="s">
        <v>473</v>
      </c>
      <c r="H43" s="5"/>
      <c r="I43" s="5"/>
      <c r="J43" s="5">
        <v>1363</v>
      </c>
    </row>
    <row r="44" spans="2:20" ht="15" customHeight="1" x14ac:dyDescent="0.25">
      <c r="B44" s="5" t="s">
        <v>220</v>
      </c>
      <c r="C44" s="5" t="s">
        <v>1100</v>
      </c>
      <c r="D44" s="5" t="s">
        <v>75</v>
      </c>
      <c r="E44" s="5"/>
      <c r="F44" s="5"/>
      <c r="G44" s="5" t="s">
        <v>1101</v>
      </c>
      <c r="H44" s="5" t="s">
        <v>812</v>
      </c>
      <c r="I44" s="5"/>
      <c r="J44" s="5">
        <v>646</v>
      </c>
      <c r="L44" s="52" t="s">
        <v>61</v>
      </c>
      <c r="M44" s="5" t="s">
        <v>1094</v>
      </c>
      <c r="N44" s="5" t="s">
        <v>426</v>
      </c>
      <c r="O44" s="5" t="s">
        <v>623</v>
      </c>
      <c r="P44" s="5" t="s">
        <v>910</v>
      </c>
      <c r="Q44" s="5"/>
      <c r="R44" s="5"/>
      <c r="S44" s="5"/>
      <c r="T44" s="5">
        <v>852</v>
      </c>
    </row>
    <row r="45" spans="2:20" ht="15" customHeight="1" x14ac:dyDescent="0.25">
      <c r="B45" s="5" t="s">
        <v>247</v>
      </c>
      <c r="C45" s="5" t="s">
        <v>1110</v>
      </c>
      <c r="D45" s="5" t="s">
        <v>75</v>
      </c>
      <c r="E45" s="5"/>
      <c r="F45" s="5"/>
      <c r="G45" s="5"/>
      <c r="H45" s="5"/>
      <c r="I45" s="5" t="s">
        <v>635</v>
      </c>
      <c r="J45" s="5">
        <v>346</v>
      </c>
      <c r="L45" s="53"/>
      <c r="M45" s="5" t="s">
        <v>1105</v>
      </c>
      <c r="N45" s="5" t="s">
        <v>426</v>
      </c>
      <c r="O45" s="5" t="s">
        <v>439</v>
      </c>
      <c r="P45" s="5"/>
      <c r="Q45" s="5"/>
      <c r="R45" s="5"/>
      <c r="S45" s="5"/>
      <c r="T45" s="5">
        <v>480</v>
      </c>
    </row>
    <row r="46" spans="2:20" ht="15" customHeight="1" thickBot="1" x14ac:dyDescent="0.3">
      <c r="B46" s="5" t="s">
        <v>254</v>
      </c>
      <c r="C46" s="5" t="s">
        <v>1113</v>
      </c>
      <c r="D46" s="5" t="s">
        <v>75</v>
      </c>
      <c r="E46" s="5"/>
      <c r="F46" s="5"/>
      <c r="G46" s="5"/>
      <c r="H46" s="5" t="s">
        <v>946</v>
      </c>
      <c r="I46" s="5"/>
      <c r="J46" s="5">
        <v>315</v>
      </c>
      <c r="L46" s="54"/>
      <c r="M46" s="5" t="s">
        <v>1109</v>
      </c>
      <c r="N46" s="5" t="s">
        <v>426</v>
      </c>
      <c r="O46" s="5"/>
      <c r="P46" s="5"/>
      <c r="Q46" s="5"/>
      <c r="R46" s="5"/>
      <c r="S46" s="5" t="s">
        <v>479</v>
      </c>
      <c r="T46" s="26">
        <v>428</v>
      </c>
    </row>
    <row r="47" spans="2:20" ht="15" customHeight="1" thickBot="1" x14ac:dyDescent="0.3">
      <c r="B47" s="5" t="s">
        <v>257</v>
      </c>
      <c r="C47" s="5" t="s">
        <v>1114</v>
      </c>
      <c r="D47" s="5" t="s">
        <v>75</v>
      </c>
      <c r="E47" s="5"/>
      <c r="F47" s="5"/>
      <c r="G47" s="5"/>
      <c r="H47" s="5"/>
      <c r="I47" s="5" t="s">
        <v>1026</v>
      </c>
      <c r="J47" s="5">
        <v>281</v>
      </c>
      <c r="T47" s="21">
        <f>SUM(T44:T46)</f>
        <v>1760</v>
      </c>
    </row>
    <row r="48" spans="2:20" ht="15" customHeight="1" x14ac:dyDescent="0.25">
      <c r="B48" s="5" t="s">
        <v>199</v>
      </c>
      <c r="C48" s="5" t="s">
        <v>1087</v>
      </c>
      <c r="D48" s="5" t="s">
        <v>45</v>
      </c>
      <c r="E48" s="5" t="s">
        <v>1088</v>
      </c>
      <c r="F48" s="5" t="s">
        <v>1089</v>
      </c>
      <c r="G48" s="5" t="s">
        <v>1090</v>
      </c>
      <c r="H48" s="5" t="s">
        <v>1091</v>
      </c>
      <c r="I48" s="5" t="s">
        <v>363</v>
      </c>
      <c r="J48" s="5">
        <v>1108</v>
      </c>
    </row>
    <row r="49" spans="2:20" ht="15" customHeight="1" x14ac:dyDescent="0.25">
      <c r="B49" s="5" t="s">
        <v>214</v>
      </c>
      <c r="C49" s="5" t="s">
        <v>1095</v>
      </c>
      <c r="D49" s="5" t="s">
        <v>45</v>
      </c>
      <c r="E49" s="5" t="s">
        <v>1096</v>
      </c>
      <c r="F49" s="5" t="s">
        <v>476</v>
      </c>
      <c r="G49" s="5"/>
      <c r="H49" s="5"/>
      <c r="I49" s="5"/>
      <c r="J49" s="5">
        <v>790</v>
      </c>
      <c r="L49" s="52" t="s">
        <v>67</v>
      </c>
      <c r="M49" s="5" t="s">
        <v>1100</v>
      </c>
      <c r="N49" s="5" t="s">
        <v>75</v>
      </c>
      <c r="O49" s="5"/>
      <c r="P49" s="5"/>
      <c r="Q49" s="5" t="s">
        <v>1101</v>
      </c>
      <c r="R49" s="5" t="s">
        <v>812</v>
      </c>
      <c r="S49" s="5"/>
      <c r="T49" s="5">
        <v>646</v>
      </c>
    </row>
    <row r="50" spans="2:20" ht="15" customHeight="1" x14ac:dyDescent="0.25">
      <c r="L50" s="53"/>
      <c r="M50" s="5" t="s">
        <v>1110</v>
      </c>
      <c r="N50" s="5" t="s">
        <v>75</v>
      </c>
      <c r="O50" s="5"/>
      <c r="P50" s="5"/>
      <c r="Q50" s="5"/>
      <c r="R50" s="5"/>
      <c r="S50" s="5" t="s">
        <v>635</v>
      </c>
      <c r="T50" s="5">
        <v>346</v>
      </c>
    </row>
    <row r="51" spans="2:20" ht="15" customHeight="1" thickBot="1" x14ac:dyDescent="0.3">
      <c r="L51" s="54"/>
      <c r="M51" s="5" t="s">
        <v>1113</v>
      </c>
      <c r="N51" s="5" t="s">
        <v>75</v>
      </c>
      <c r="O51" s="5"/>
      <c r="P51" s="5"/>
      <c r="Q51" s="5"/>
      <c r="R51" s="5" t="s">
        <v>946</v>
      </c>
      <c r="S51" s="5"/>
      <c r="T51" s="26">
        <v>315</v>
      </c>
    </row>
    <row r="52" spans="2:20" ht="15" customHeight="1" thickBot="1" x14ac:dyDescent="0.3">
      <c r="T52" s="21">
        <f>SUM(T49:T51)</f>
        <v>1307</v>
      </c>
    </row>
    <row r="53" spans="2:20" ht="15" customHeight="1" x14ac:dyDescent="0.25"/>
    <row r="54" spans="2:20" ht="15" customHeight="1" x14ac:dyDescent="0.25"/>
    <row r="55" spans="2:20" ht="15" customHeight="1" x14ac:dyDescent="0.25"/>
    <row r="56" spans="2:20" ht="15" customHeight="1" x14ac:dyDescent="0.25"/>
    <row r="57" spans="2:20" ht="15" customHeight="1" x14ac:dyDescent="0.25"/>
    <row r="58" spans="2:20" ht="15" customHeight="1" x14ac:dyDescent="0.25"/>
    <row r="59" spans="2:20" ht="15" customHeight="1" x14ac:dyDescent="0.25"/>
    <row r="60" spans="2:20" ht="15" customHeight="1" x14ac:dyDescent="0.25"/>
    <row r="61" spans="2:20" ht="15" customHeight="1" x14ac:dyDescent="0.25"/>
    <row r="62" spans="2:20" ht="15" customHeight="1" x14ac:dyDescent="0.25"/>
    <row r="63" spans="2:20" ht="15" customHeight="1" x14ac:dyDescent="0.25"/>
    <row r="64" spans="2:20" ht="15" customHeight="1" x14ac:dyDescent="0.25"/>
    <row r="65" spans="12:20" ht="15" customHeight="1" x14ac:dyDescent="0.25"/>
    <row r="66" spans="12:20" ht="15" customHeight="1" x14ac:dyDescent="0.25"/>
    <row r="67" spans="12:20" ht="15" customHeight="1" x14ac:dyDescent="0.25"/>
    <row r="68" spans="12:20" ht="15" customHeight="1" x14ac:dyDescent="0.25"/>
    <row r="69" spans="12:20" ht="15" customHeight="1" x14ac:dyDescent="0.25">
      <c r="L69" s="5" t="s">
        <v>178</v>
      </c>
      <c r="M69" s="5" t="s">
        <v>1076</v>
      </c>
      <c r="N69" s="5" t="s">
        <v>384</v>
      </c>
      <c r="O69" s="5" t="s">
        <v>278</v>
      </c>
      <c r="P69" s="5" t="s">
        <v>1077</v>
      </c>
      <c r="Q69" s="5" t="s">
        <v>584</v>
      </c>
      <c r="R69" s="5" t="s">
        <v>584</v>
      </c>
      <c r="S69" s="5" t="s">
        <v>1078</v>
      </c>
      <c r="T69" s="5">
        <v>1387</v>
      </c>
    </row>
    <row r="70" spans="12:20" ht="15" customHeight="1" x14ac:dyDescent="0.25">
      <c r="L70" s="5" t="s">
        <v>223</v>
      </c>
      <c r="M70" s="5" t="s">
        <v>1102</v>
      </c>
      <c r="N70" s="5" t="s">
        <v>384</v>
      </c>
      <c r="O70" s="5"/>
      <c r="P70" s="5" t="s">
        <v>65</v>
      </c>
      <c r="Q70" s="5"/>
      <c r="R70" s="5"/>
      <c r="S70" s="5"/>
      <c r="T70" s="5">
        <v>524</v>
      </c>
    </row>
    <row r="71" spans="12:20" ht="15" customHeight="1" thickBot="1" x14ac:dyDescent="0.3">
      <c r="L71" s="5" t="s">
        <v>240</v>
      </c>
      <c r="M71" s="5" t="s">
        <v>1107</v>
      </c>
      <c r="N71" s="5" t="s">
        <v>384</v>
      </c>
      <c r="O71" s="5"/>
      <c r="P71" s="5" t="s">
        <v>125</v>
      </c>
      <c r="Q71" s="5"/>
      <c r="R71" s="5"/>
      <c r="S71" s="5"/>
      <c r="T71" s="26">
        <v>440</v>
      </c>
    </row>
    <row r="72" spans="12:20" ht="15" customHeight="1" thickBot="1" x14ac:dyDescent="0.3">
      <c r="T72" s="21">
        <f>SUM(T69:T71)</f>
        <v>2351</v>
      </c>
    </row>
    <row r="73" spans="12:20" ht="15" customHeight="1" x14ac:dyDescent="0.25"/>
    <row r="74" spans="12:20" ht="15" customHeight="1" x14ac:dyDescent="0.25"/>
    <row r="75" spans="12:20" ht="15" customHeight="1" x14ac:dyDescent="0.25"/>
    <row r="76" spans="12:20" ht="15" customHeight="1" x14ac:dyDescent="0.25"/>
    <row r="77" spans="12:20" ht="15" customHeight="1" x14ac:dyDescent="0.25"/>
    <row r="78" spans="12:20" ht="15" customHeight="1" x14ac:dyDescent="0.25"/>
    <row r="79" spans="12:20" ht="15" customHeight="1" x14ac:dyDescent="0.25"/>
    <row r="80" spans="12:2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</sheetData>
  <sortState ref="B4:J49">
    <sortCondition ref="D4:D49"/>
  </sortState>
  <mergeCells count="11">
    <mergeCell ref="L49:L51"/>
    <mergeCell ref="B2:J2"/>
    <mergeCell ref="L9:L11"/>
    <mergeCell ref="L14:L16"/>
    <mergeCell ref="L19:L21"/>
    <mergeCell ref="L4:L6"/>
    <mergeCell ref="L24:L26"/>
    <mergeCell ref="L29:L31"/>
    <mergeCell ref="L34:L36"/>
    <mergeCell ref="L39:L41"/>
    <mergeCell ref="L44:L46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47"/>
  <sheetViews>
    <sheetView topLeftCell="D1" workbookViewId="0">
      <selection activeCell="K25" sqref="K25"/>
    </sheetView>
  </sheetViews>
  <sheetFormatPr defaultRowHeight="15" x14ac:dyDescent="0.25"/>
  <cols>
    <col min="1" max="1" width="2.28515625" customWidth="1"/>
    <col min="2" max="2" width="5.5703125" bestFit="1" customWidth="1"/>
    <col min="3" max="3" width="34.140625" bestFit="1" customWidth="1"/>
    <col min="4" max="4" width="12.85546875" bestFit="1" customWidth="1"/>
    <col min="11" max="11" width="3" customWidth="1"/>
    <col min="12" max="12" width="3.42578125" bestFit="1" customWidth="1"/>
    <col min="13" max="13" width="32.42578125" bestFit="1" customWidth="1"/>
    <col min="14" max="14" width="12.85546875" bestFit="1" customWidth="1"/>
  </cols>
  <sheetData>
    <row r="2" spans="2:20" ht="15" customHeight="1" x14ac:dyDescent="0.25">
      <c r="B2" s="51" t="s">
        <v>1117</v>
      </c>
      <c r="C2" s="51"/>
      <c r="D2" s="51"/>
      <c r="E2" s="51"/>
      <c r="F2" s="51"/>
      <c r="G2" s="51"/>
      <c r="H2" s="51"/>
      <c r="I2" s="51"/>
      <c r="J2" s="51"/>
    </row>
    <row r="3" spans="2:20" ht="15" customHeight="1" thickBot="1" x14ac:dyDescent="0.3"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</row>
    <row r="4" spans="2:20" ht="15" customHeight="1" x14ac:dyDescent="0.25">
      <c r="B4" s="5" t="s">
        <v>67</v>
      </c>
      <c r="C4" s="5" t="s">
        <v>1134</v>
      </c>
      <c r="D4" s="5" t="s">
        <v>453</v>
      </c>
      <c r="E4" s="5" t="s">
        <v>785</v>
      </c>
      <c r="F4" s="5" t="s">
        <v>525</v>
      </c>
      <c r="G4" s="5"/>
      <c r="H4" s="5"/>
      <c r="I4" s="5"/>
      <c r="J4" s="5">
        <v>858</v>
      </c>
      <c r="L4" s="56" t="s">
        <v>10</v>
      </c>
      <c r="M4" s="31" t="s">
        <v>1118</v>
      </c>
      <c r="N4" s="31" t="s">
        <v>426</v>
      </c>
      <c r="O4" s="31"/>
      <c r="P4" s="31" t="s">
        <v>109</v>
      </c>
      <c r="Q4" s="31" t="s">
        <v>436</v>
      </c>
      <c r="R4" s="31" t="s">
        <v>734</v>
      </c>
      <c r="S4" s="31" t="s">
        <v>436</v>
      </c>
      <c r="T4" s="32">
        <v>1493</v>
      </c>
    </row>
    <row r="5" spans="2:20" ht="15" customHeight="1" x14ac:dyDescent="0.25">
      <c r="B5" s="5" t="s">
        <v>55</v>
      </c>
      <c r="C5" s="5" t="s">
        <v>962</v>
      </c>
      <c r="D5" s="5" t="s">
        <v>481</v>
      </c>
      <c r="E5" s="5" t="s">
        <v>943</v>
      </c>
      <c r="F5" s="5"/>
      <c r="G5" s="5" t="s">
        <v>97</v>
      </c>
      <c r="H5" s="5" t="s">
        <v>1131</v>
      </c>
      <c r="I5" s="5"/>
      <c r="J5" s="5">
        <v>916</v>
      </c>
      <c r="L5" s="45"/>
      <c r="M5" s="5" t="s">
        <v>1121</v>
      </c>
      <c r="N5" s="5" t="s">
        <v>426</v>
      </c>
      <c r="O5" s="5" t="s">
        <v>1122</v>
      </c>
      <c r="P5" s="5" t="s">
        <v>809</v>
      </c>
      <c r="Q5" s="5" t="s">
        <v>531</v>
      </c>
      <c r="R5" s="5" t="s">
        <v>419</v>
      </c>
      <c r="S5" s="5" t="s">
        <v>321</v>
      </c>
      <c r="T5" s="9">
        <v>1264</v>
      </c>
    </row>
    <row r="6" spans="2:20" ht="15" customHeight="1" thickBot="1" x14ac:dyDescent="0.3">
      <c r="B6" s="5" t="s">
        <v>35</v>
      </c>
      <c r="C6" s="5" t="s">
        <v>1124</v>
      </c>
      <c r="D6" s="5" t="s">
        <v>12</v>
      </c>
      <c r="E6" s="5"/>
      <c r="F6" s="5" t="s">
        <v>584</v>
      </c>
      <c r="G6" s="5" t="s">
        <v>758</v>
      </c>
      <c r="H6" s="5" t="s">
        <v>1112</v>
      </c>
      <c r="I6" s="5"/>
      <c r="J6" s="5">
        <v>1207</v>
      </c>
      <c r="L6" s="57"/>
      <c r="M6" s="11" t="s">
        <v>1129</v>
      </c>
      <c r="N6" s="11" t="s">
        <v>426</v>
      </c>
      <c r="O6" s="11" t="s">
        <v>1130</v>
      </c>
      <c r="P6" s="11" t="s">
        <v>508</v>
      </c>
      <c r="Q6" s="11"/>
      <c r="R6" s="11"/>
      <c r="S6" s="11" t="s">
        <v>118</v>
      </c>
      <c r="T6" s="12">
        <v>1075</v>
      </c>
    </row>
    <row r="7" spans="2:20" ht="15" customHeight="1" thickBot="1" x14ac:dyDescent="0.3">
      <c r="B7" s="5" t="s">
        <v>10</v>
      </c>
      <c r="C7" s="5" t="s">
        <v>1118</v>
      </c>
      <c r="D7" s="5" t="s">
        <v>426</v>
      </c>
      <c r="E7" s="5"/>
      <c r="F7" s="5" t="s">
        <v>109</v>
      </c>
      <c r="G7" s="5" t="s">
        <v>436</v>
      </c>
      <c r="H7" s="5" t="s">
        <v>734</v>
      </c>
      <c r="I7" s="5" t="s">
        <v>436</v>
      </c>
      <c r="J7" s="5">
        <v>1493</v>
      </c>
      <c r="T7" s="22">
        <f>SUM(T4:T6)</f>
        <v>3832</v>
      </c>
    </row>
    <row r="8" spans="2:20" ht="15" customHeight="1" thickBot="1" x14ac:dyDescent="0.3">
      <c r="B8" s="5" t="s">
        <v>24</v>
      </c>
      <c r="C8" s="5" t="s">
        <v>1121</v>
      </c>
      <c r="D8" s="5" t="s">
        <v>426</v>
      </c>
      <c r="E8" s="5" t="s">
        <v>1122</v>
      </c>
      <c r="F8" s="5" t="s">
        <v>809</v>
      </c>
      <c r="G8" s="5" t="s">
        <v>531</v>
      </c>
      <c r="H8" s="5" t="s">
        <v>419</v>
      </c>
      <c r="I8" s="5" t="s">
        <v>321</v>
      </c>
      <c r="J8" s="5">
        <v>1264</v>
      </c>
    </row>
    <row r="9" spans="2:20" ht="15" customHeight="1" x14ac:dyDescent="0.25">
      <c r="B9" s="5" t="s">
        <v>48</v>
      </c>
      <c r="C9" s="5" t="s">
        <v>1129</v>
      </c>
      <c r="D9" s="5" t="s">
        <v>426</v>
      </c>
      <c r="E9" s="5" t="s">
        <v>1130</v>
      </c>
      <c r="F9" s="5" t="s">
        <v>508</v>
      </c>
      <c r="G9" s="5"/>
      <c r="H9" s="5"/>
      <c r="I9" s="5" t="s">
        <v>118</v>
      </c>
      <c r="J9" s="5">
        <v>1075</v>
      </c>
      <c r="L9" s="56" t="s">
        <v>18</v>
      </c>
      <c r="M9" s="31" t="s">
        <v>1119</v>
      </c>
      <c r="N9" s="31" t="s">
        <v>26</v>
      </c>
      <c r="O9" s="31" t="s">
        <v>467</v>
      </c>
      <c r="P9" s="31" t="s">
        <v>286</v>
      </c>
      <c r="Q9" s="31"/>
      <c r="R9" s="31" t="s">
        <v>112</v>
      </c>
      <c r="S9" s="31" t="s">
        <v>1120</v>
      </c>
      <c r="T9" s="32">
        <v>1433</v>
      </c>
    </row>
    <row r="10" spans="2:20" ht="15" customHeight="1" x14ac:dyDescent="0.25">
      <c r="B10" s="5" t="s">
        <v>90</v>
      </c>
      <c r="C10" s="5" t="s">
        <v>1141</v>
      </c>
      <c r="D10" s="5" t="s">
        <v>426</v>
      </c>
      <c r="E10" s="5" t="s">
        <v>591</v>
      </c>
      <c r="F10" s="5"/>
      <c r="G10" s="5"/>
      <c r="H10" s="5"/>
      <c r="I10" s="5"/>
      <c r="J10" s="5">
        <v>345</v>
      </c>
      <c r="L10" s="45"/>
      <c r="M10" s="5" t="s">
        <v>1123</v>
      </c>
      <c r="N10" s="5" t="s">
        <v>26</v>
      </c>
      <c r="O10" s="5" t="s">
        <v>809</v>
      </c>
      <c r="P10" s="5" t="s">
        <v>628</v>
      </c>
      <c r="Q10" s="5" t="s">
        <v>789</v>
      </c>
      <c r="R10" s="5"/>
      <c r="S10" s="5"/>
      <c r="T10" s="9">
        <v>1237</v>
      </c>
    </row>
    <row r="11" spans="2:20" ht="15" customHeight="1" thickBot="1" x14ac:dyDescent="0.3">
      <c r="B11" s="5" t="s">
        <v>18</v>
      </c>
      <c r="C11" s="5" t="s">
        <v>1119</v>
      </c>
      <c r="D11" s="5" t="s">
        <v>26</v>
      </c>
      <c r="E11" s="5" t="s">
        <v>467</v>
      </c>
      <c r="F11" s="5" t="s">
        <v>286</v>
      </c>
      <c r="G11" s="5"/>
      <c r="H11" s="5" t="s">
        <v>112</v>
      </c>
      <c r="I11" s="5" t="s">
        <v>1120</v>
      </c>
      <c r="J11" s="5">
        <v>1433</v>
      </c>
      <c r="L11" s="57"/>
      <c r="M11" s="11" t="s">
        <v>1140</v>
      </c>
      <c r="N11" s="11" t="s">
        <v>26</v>
      </c>
      <c r="O11" s="11"/>
      <c r="P11" s="11" t="s">
        <v>504</v>
      </c>
      <c r="Q11" s="11" t="s">
        <v>933</v>
      </c>
      <c r="R11" s="11"/>
      <c r="S11" s="11"/>
      <c r="T11" s="12">
        <v>731</v>
      </c>
    </row>
    <row r="12" spans="2:20" ht="15" customHeight="1" thickBot="1" x14ac:dyDescent="0.3">
      <c r="B12" s="5" t="s">
        <v>29</v>
      </c>
      <c r="C12" s="5" t="s">
        <v>1123</v>
      </c>
      <c r="D12" s="5" t="s">
        <v>26</v>
      </c>
      <c r="E12" s="5" t="s">
        <v>809</v>
      </c>
      <c r="F12" s="5" t="s">
        <v>628</v>
      </c>
      <c r="G12" s="5" t="s">
        <v>789</v>
      </c>
      <c r="H12" s="5"/>
      <c r="I12" s="5"/>
      <c r="J12" s="5">
        <v>1237</v>
      </c>
      <c r="T12" s="22">
        <f>SUM(T9:T11)</f>
        <v>3401</v>
      </c>
    </row>
    <row r="13" spans="2:20" ht="15" customHeight="1" thickBot="1" x14ac:dyDescent="0.3">
      <c r="B13" s="5" t="s">
        <v>86</v>
      </c>
      <c r="C13" s="5" t="s">
        <v>1140</v>
      </c>
      <c r="D13" s="5" t="s">
        <v>26</v>
      </c>
      <c r="E13" s="5"/>
      <c r="F13" s="5" t="s">
        <v>504</v>
      </c>
      <c r="G13" s="5" t="s">
        <v>933</v>
      </c>
      <c r="H13" s="5"/>
      <c r="I13" s="5"/>
      <c r="J13" s="5">
        <v>731</v>
      </c>
    </row>
    <row r="14" spans="2:20" ht="15" customHeight="1" x14ac:dyDescent="0.25">
      <c r="B14" s="5" t="s">
        <v>43</v>
      </c>
      <c r="C14" s="5" t="s">
        <v>1125</v>
      </c>
      <c r="D14" s="5" t="s">
        <v>75</v>
      </c>
      <c r="E14" s="5" t="s">
        <v>796</v>
      </c>
      <c r="F14" s="5" t="s">
        <v>1126</v>
      </c>
      <c r="G14" s="5" t="s">
        <v>1127</v>
      </c>
      <c r="H14" s="5" t="s">
        <v>792</v>
      </c>
      <c r="I14" s="5" t="s">
        <v>1128</v>
      </c>
      <c r="J14" s="5">
        <v>1186</v>
      </c>
      <c r="L14" s="56" t="s">
        <v>24</v>
      </c>
      <c r="M14" s="31" t="s">
        <v>1125</v>
      </c>
      <c r="N14" s="31" t="s">
        <v>75</v>
      </c>
      <c r="O14" s="31" t="s">
        <v>796</v>
      </c>
      <c r="P14" s="31" t="s">
        <v>1126</v>
      </c>
      <c r="Q14" s="31" t="s">
        <v>1127</v>
      </c>
      <c r="R14" s="31" t="s">
        <v>792</v>
      </c>
      <c r="S14" s="31" t="s">
        <v>1128</v>
      </c>
      <c r="T14" s="32">
        <v>1186</v>
      </c>
    </row>
    <row r="15" spans="2:20" ht="15" customHeight="1" x14ac:dyDescent="0.25">
      <c r="B15" s="5" t="s">
        <v>61</v>
      </c>
      <c r="C15" s="5" t="s">
        <v>1132</v>
      </c>
      <c r="D15" s="5" t="s">
        <v>75</v>
      </c>
      <c r="E15" s="5"/>
      <c r="F15" s="5"/>
      <c r="G15" s="5" t="s">
        <v>981</v>
      </c>
      <c r="H15" s="5" t="s">
        <v>535</v>
      </c>
      <c r="I15" s="5" t="s">
        <v>1133</v>
      </c>
      <c r="J15" s="5">
        <v>866</v>
      </c>
      <c r="L15" s="45"/>
      <c r="M15" s="5" t="s">
        <v>1132</v>
      </c>
      <c r="N15" s="5" t="s">
        <v>75</v>
      </c>
      <c r="O15" s="5"/>
      <c r="P15" s="5"/>
      <c r="Q15" s="5" t="s">
        <v>981</v>
      </c>
      <c r="R15" s="5" t="s">
        <v>535</v>
      </c>
      <c r="S15" s="5" t="s">
        <v>1133</v>
      </c>
      <c r="T15" s="9">
        <v>866</v>
      </c>
    </row>
    <row r="16" spans="2:20" ht="15" customHeight="1" thickBot="1" x14ac:dyDescent="0.3">
      <c r="B16" s="5" t="s">
        <v>80</v>
      </c>
      <c r="C16" s="5" t="s">
        <v>1138</v>
      </c>
      <c r="D16" s="5" t="s">
        <v>75</v>
      </c>
      <c r="E16" s="5"/>
      <c r="F16" s="5"/>
      <c r="G16" s="5"/>
      <c r="H16" s="5" t="s">
        <v>1139</v>
      </c>
      <c r="I16" s="5" t="s">
        <v>635</v>
      </c>
      <c r="J16" s="5">
        <v>756</v>
      </c>
      <c r="L16" s="57"/>
      <c r="M16" s="11" t="s">
        <v>1138</v>
      </c>
      <c r="N16" s="11" t="s">
        <v>75</v>
      </c>
      <c r="O16" s="11"/>
      <c r="P16" s="11"/>
      <c r="Q16" s="11"/>
      <c r="R16" s="11" t="s">
        <v>1139</v>
      </c>
      <c r="S16" s="11" t="s">
        <v>635</v>
      </c>
      <c r="T16" s="12">
        <v>756</v>
      </c>
    </row>
    <row r="17" spans="2:20" ht="15" customHeight="1" thickBot="1" x14ac:dyDescent="0.3">
      <c r="B17" s="5" t="s">
        <v>73</v>
      </c>
      <c r="C17" s="5" t="s">
        <v>1135</v>
      </c>
      <c r="D17" s="5" t="s">
        <v>45</v>
      </c>
      <c r="E17" s="5"/>
      <c r="F17" s="5"/>
      <c r="G17" s="5" t="s">
        <v>1136</v>
      </c>
      <c r="H17" s="5" t="s">
        <v>1137</v>
      </c>
      <c r="I17" s="5" t="s">
        <v>595</v>
      </c>
      <c r="J17" s="5">
        <v>763</v>
      </c>
      <c r="T17" s="22">
        <f>SUM(T14:T16)</f>
        <v>2808</v>
      </c>
    </row>
    <row r="18" spans="2:20" ht="15" customHeight="1" x14ac:dyDescent="0.25"/>
    <row r="19" spans="2:20" ht="15" customHeight="1" x14ac:dyDescent="0.25"/>
    <row r="20" spans="2:20" ht="15" customHeight="1" x14ac:dyDescent="0.25"/>
    <row r="21" spans="2:20" ht="15" customHeight="1" x14ac:dyDescent="0.25"/>
    <row r="22" spans="2:20" ht="15" customHeight="1" x14ac:dyDescent="0.25"/>
    <row r="23" spans="2:20" ht="15" customHeight="1" x14ac:dyDescent="0.25"/>
    <row r="24" spans="2:20" ht="15" customHeight="1" x14ac:dyDescent="0.25"/>
    <row r="25" spans="2:20" ht="15" customHeight="1" x14ac:dyDescent="0.25"/>
    <row r="26" spans="2:20" ht="15" customHeight="1" x14ac:dyDescent="0.25"/>
    <row r="27" spans="2:20" ht="15" customHeight="1" x14ac:dyDescent="0.25"/>
    <row r="28" spans="2:20" ht="15" customHeight="1" x14ac:dyDescent="0.25"/>
    <row r="29" spans="2:20" ht="15" customHeight="1" x14ac:dyDescent="0.25"/>
    <row r="30" spans="2:20" ht="15" customHeight="1" x14ac:dyDescent="0.25"/>
    <row r="31" spans="2:20" ht="15" customHeight="1" x14ac:dyDescent="0.25"/>
    <row r="32" spans="2:20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</sheetData>
  <sortState ref="B4:J17">
    <sortCondition ref="D4:D17"/>
  </sortState>
  <mergeCells count="4">
    <mergeCell ref="B2:J2"/>
    <mergeCell ref="L14:L16"/>
    <mergeCell ref="L4:L6"/>
    <mergeCell ref="L9:L11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3"/>
  <sheetViews>
    <sheetView topLeftCell="D1" workbookViewId="0">
      <selection activeCell="I26" sqref="I26"/>
    </sheetView>
  </sheetViews>
  <sheetFormatPr defaultRowHeight="15" x14ac:dyDescent="0.25"/>
  <cols>
    <col min="2" max="2" width="5.5703125" bestFit="1" customWidth="1"/>
    <col min="3" max="3" width="31.42578125" bestFit="1" customWidth="1"/>
    <col min="4" max="4" width="12.85546875" bestFit="1" customWidth="1"/>
    <col min="11" max="11" width="3.28515625" customWidth="1"/>
    <col min="12" max="12" width="3.42578125" bestFit="1" customWidth="1"/>
    <col min="13" max="13" width="31.42578125" bestFit="1" customWidth="1"/>
    <col min="14" max="14" width="12.85546875" bestFit="1" customWidth="1"/>
  </cols>
  <sheetData>
    <row r="2" spans="2:20" ht="15" customHeight="1" x14ac:dyDescent="0.25">
      <c r="B2" s="51" t="s">
        <v>1142</v>
      </c>
      <c r="C2" s="51"/>
      <c r="D2" s="51"/>
      <c r="E2" s="51"/>
      <c r="F2" s="51"/>
      <c r="G2" s="51"/>
      <c r="H2" s="51"/>
      <c r="I2" s="51"/>
      <c r="J2" s="51"/>
    </row>
    <row r="3" spans="2:20" ht="15" customHeight="1" thickBot="1" x14ac:dyDescent="0.3"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</row>
    <row r="4" spans="2:20" ht="15" customHeight="1" x14ac:dyDescent="0.25">
      <c r="B4" s="5" t="s">
        <v>48</v>
      </c>
      <c r="C4" s="5" t="s">
        <v>1103</v>
      </c>
      <c r="D4" s="5" t="s">
        <v>481</v>
      </c>
      <c r="E4" s="5"/>
      <c r="F4" s="5" t="s">
        <v>479</v>
      </c>
      <c r="G4" s="5" t="s">
        <v>882</v>
      </c>
      <c r="H4" s="5" t="s">
        <v>395</v>
      </c>
      <c r="I4" s="5"/>
      <c r="J4" s="5">
        <v>1366</v>
      </c>
      <c r="L4" s="56" t="s">
        <v>10</v>
      </c>
      <c r="M4" s="31" t="s">
        <v>1146</v>
      </c>
      <c r="N4" s="31" t="s">
        <v>406</v>
      </c>
      <c r="O4" s="31" t="s">
        <v>702</v>
      </c>
      <c r="P4" s="31" t="s">
        <v>708</v>
      </c>
      <c r="Q4" s="31"/>
      <c r="R4" s="31"/>
      <c r="S4" s="31" t="s">
        <v>252</v>
      </c>
      <c r="T4" s="32">
        <v>1561</v>
      </c>
    </row>
    <row r="5" spans="2:20" ht="15" customHeight="1" x14ac:dyDescent="0.25">
      <c r="B5" s="5" t="s">
        <v>55</v>
      </c>
      <c r="C5" s="5" t="s">
        <v>1150</v>
      </c>
      <c r="D5" s="5" t="s">
        <v>481</v>
      </c>
      <c r="E5" s="5"/>
      <c r="F5" s="5"/>
      <c r="G5" s="5" t="s">
        <v>501</v>
      </c>
      <c r="H5" s="5" t="s">
        <v>584</v>
      </c>
      <c r="I5" s="5" t="s">
        <v>1131</v>
      </c>
      <c r="J5" s="5">
        <v>1194</v>
      </c>
      <c r="L5" s="45"/>
      <c r="M5" s="5" t="s">
        <v>1147</v>
      </c>
      <c r="N5" s="5" t="s">
        <v>406</v>
      </c>
      <c r="O5" s="5" t="s">
        <v>449</v>
      </c>
      <c r="P5" s="5" t="s">
        <v>63</v>
      </c>
      <c r="Q5" s="5"/>
      <c r="R5" s="5"/>
      <c r="S5" s="5" t="s">
        <v>52</v>
      </c>
      <c r="T5" s="9">
        <v>1543</v>
      </c>
    </row>
    <row r="6" spans="2:20" ht="15" customHeight="1" thickBot="1" x14ac:dyDescent="0.3">
      <c r="B6" s="5" t="s">
        <v>103</v>
      </c>
      <c r="C6" s="5" t="s">
        <v>962</v>
      </c>
      <c r="D6" s="5" t="s">
        <v>481</v>
      </c>
      <c r="E6" s="5"/>
      <c r="F6" s="5"/>
      <c r="G6" s="5"/>
      <c r="H6" s="5"/>
      <c r="I6" s="5" t="s">
        <v>1160</v>
      </c>
      <c r="J6" s="5">
        <v>310</v>
      </c>
      <c r="L6" s="57"/>
      <c r="M6" s="11" t="s">
        <v>1149</v>
      </c>
      <c r="N6" s="11" t="s">
        <v>406</v>
      </c>
      <c r="O6" s="11" t="s">
        <v>584</v>
      </c>
      <c r="P6" s="11" t="s">
        <v>126</v>
      </c>
      <c r="Q6" s="11"/>
      <c r="R6" s="11"/>
      <c r="S6" s="11" t="s">
        <v>70</v>
      </c>
      <c r="T6" s="12">
        <v>1430</v>
      </c>
    </row>
    <row r="7" spans="2:20" ht="15" customHeight="1" thickBot="1" x14ac:dyDescent="0.3">
      <c r="B7" s="5" t="s">
        <v>90</v>
      </c>
      <c r="C7" s="5" t="s">
        <v>1025</v>
      </c>
      <c r="D7" s="5" t="s">
        <v>705</v>
      </c>
      <c r="E7" s="5"/>
      <c r="F7" s="5" t="s">
        <v>27</v>
      </c>
      <c r="G7" s="5"/>
      <c r="H7" s="5"/>
      <c r="I7" s="5"/>
      <c r="J7" s="5">
        <v>565</v>
      </c>
      <c r="T7" s="22">
        <f>SUM(T4:T6)</f>
        <v>4534</v>
      </c>
    </row>
    <row r="8" spans="2:20" ht="15" customHeight="1" thickBot="1" x14ac:dyDescent="0.3">
      <c r="B8" s="5" t="s">
        <v>95</v>
      </c>
      <c r="C8" s="5" t="s">
        <v>643</v>
      </c>
      <c r="D8" s="5" t="s">
        <v>137</v>
      </c>
      <c r="E8" s="5"/>
      <c r="F8" s="5"/>
      <c r="G8" s="5"/>
      <c r="H8" s="5"/>
      <c r="I8" s="5" t="s">
        <v>321</v>
      </c>
      <c r="J8" s="5">
        <v>472</v>
      </c>
    </row>
    <row r="9" spans="2:20" ht="15" customHeight="1" x14ac:dyDescent="0.25">
      <c r="B9" s="5" t="s">
        <v>80</v>
      </c>
      <c r="C9" s="5" t="s">
        <v>1154</v>
      </c>
      <c r="D9" s="5" t="s">
        <v>82</v>
      </c>
      <c r="E9" s="5"/>
      <c r="F9" s="5"/>
      <c r="G9" s="5" t="s">
        <v>885</v>
      </c>
      <c r="H9" s="5"/>
      <c r="I9" s="5" t="s">
        <v>117</v>
      </c>
      <c r="J9" s="5">
        <v>634</v>
      </c>
      <c r="L9" s="56" t="s">
        <v>18</v>
      </c>
      <c r="M9" s="31" t="s">
        <v>1143</v>
      </c>
      <c r="N9" s="31" t="s">
        <v>426</v>
      </c>
      <c r="O9" s="31" t="s">
        <v>39</v>
      </c>
      <c r="P9" s="31" t="s">
        <v>676</v>
      </c>
      <c r="Q9" s="31" t="s">
        <v>123</v>
      </c>
      <c r="R9" s="31" t="s">
        <v>228</v>
      </c>
      <c r="S9" s="31" t="s">
        <v>253</v>
      </c>
      <c r="T9" s="32">
        <v>1627</v>
      </c>
    </row>
    <row r="10" spans="2:20" ht="15" customHeight="1" x14ac:dyDescent="0.25">
      <c r="B10" s="5" t="s">
        <v>10</v>
      </c>
      <c r="C10" s="5" t="s">
        <v>1143</v>
      </c>
      <c r="D10" s="5" t="s">
        <v>426</v>
      </c>
      <c r="E10" s="5" t="s">
        <v>39</v>
      </c>
      <c r="F10" s="5" t="s">
        <v>676</v>
      </c>
      <c r="G10" s="5" t="s">
        <v>123</v>
      </c>
      <c r="H10" s="5" t="s">
        <v>228</v>
      </c>
      <c r="I10" s="5" t="s">
        <v>253</v>
      </c>
      <c r="J10" s="5">
        <v>1627</v>
      </c>
      <c r="L10" s="45"/>
      <c r="M10" s="5" t="s">
        <v>1144</v>
      </c>
      <c r="N10" s="5" t="s">
        <v>426</v>
      </c>
      <c r="O10" s="5" t="s">
        <v>777</v>
      </c>
      <c r="P10" s="5" t="s">
        <v>1145</v>
      </c>
      <c r="Q10" s="5" t="s">
        <v>287</v>
      </c>
      <c r="R10" s="5" t="s">
        <v>64</v>
      </c>
      <c r="S10" s="5" t="s">
        <v>249</v>
      </c>
      <c r="T10" s="9">
        <v>1563</v>
      </c>
    </row>
    <row r="11" spans="2:20" ht="15" customHeight="1" thickBot="1" x14ac:dyDescent="0.3">
      <c r="B11" s="5" t="s">
        <v>18</v>
      </c>
      <c r="C11" s="5" t="s">
        <v>1144</v>
      </c>
      <c r="D11" s="5" t="s">
        <v>426</v>
      </c>
      <c r="E11" s="5" t="s">
        <v>777</v>
      </c>
      <c r="F11" s="5" t="s">
        <v>1145</v>
      </c>
      <c r="G11" s="5" t="s">
        <v>287</v>
      </c>
      <c r="H11" s="5" t="s">
        <v>64</v>
      </c>
      <c r="I11" s="5" t="s">
        <v>249</v>
      </c>
      <c r="J11" s="5">
        <v>1563</v>
      </c>
      <c r="L11" s="57"/>
      <c r="M11" s="11" t="s">
        <v>1155</v>
      </c>
      <c r="N11" s="11" t="s">
        <v>426</v>
      </c>
      <c r="O11" s="11"/>
      <c r="P11" s="11" t="s">
        <v>144</v>
      </c>
      <c r="Q11" s="11"/>
      <c r="R11" s="11"/>
      <c r="S11" s="11"/>
      <c r="T11" s="12">
        <v>577</v>
      </c>
    </row>
    <row r="12" spans="2:20" ht="15" customHeight="1" thickBot="1" x14ac:dyDescent="0.3">
      <c r="B12" s="5" t="s">
        <v>86</v>
      </c>
      <c r="C12" s="5" t="s">
        <v>1155</v>
      </c>
      <c r="D12" s="5" t="s">
        <v>426</v>
      </c>
      <c r="E12" s="5"/>
      <c r="F12" s="5" t="s">
        <v>144</v>
      </c>
      <c r="G12" s="5"/>
      <c r="H12" s="5"/>
      <c r="I12" s="5"/>
      <c r="J12" s="5">
        <v>577</v>
      </c>
      <c r="T12" s="22">
        <f>SUM(T9:T11)</f>
        <v>3767</v>
      </c>
    </row>
    <row r="13" spans="2:20" ht="15" customHeight="1" thickBot="1" x14ac:dyDescent="0.3">
      <c r="B13" s="5" t="s">
        <v>24</v>
      </c>
      <c r="C13" s="5" t="s">
        <v>1146</v>
      </c>
      <c r="D13" s="5" t="s">
        <v>406</v>
      </c>
      <c r="E13" s="5" t="s">
        <v>702</v>
      </c>
      <c r="F13" s="5" t="s">
        <v>708</v>
      </c>
      <c r="G13" s="5"/>
      <c r="H13" s="5"/>
      <c r="I13" s="5" t="s">
        <v>252</v>
      </c>
      <c r="J13" s="5">
        <v>1561</v>
      </c>
    </row>
    <row r="14" spans="2:20" ht="15" customHeight="1" x14ac:dyDescent="0.25">
      <c r="B14" s="5" t="s">
        <v>29</v>
      </c>
      <c r="C14" s="5" t="s">
        <v>1147</v>
      </c>
      <c r="D14" s="5" t="s">
        <v>406</v>
      </c>
      <c r="E14" s="5" t="s">
        <v>449</v>
      </c>
      <c r="F14" s="5" t="s">
        <v>63</v>
      </c>
      <c r="G14" s="5"/>
      <c r="H14" s="5"/>
      <c r="I14" s="5" t="s">
        <v>52</v>
      </c>
      <c r="J14" s="5">
        <v>1543</v>
      </c>
      <c r="L14" s="56" t="s">
        <v>24</v>
      </c>
      <c r="M14" s="31" t="s">
        <v>1151</v>
      </c>
      <c r="N14" s="31" t="s">
        <v>406</v>
      </c>
      <c r="O14" s="31" t="s">
        <v>105</v>
      </c>
      <c r="P14" s="31" t="s">
        <v>52</v>
      </c>
      <c r="Q14" s="31"/>
      <c r="R14" s="31"/>
      <c r="S14" s="31"/>
      <c r="T14" s="32">
        <v>1062</v>
      </c>
    </row>
    <row r="15" spans="2:20" ht="15" customHeight="1" x14ac:dyDescent="0.25">
      <c r="B15" s="5" t="s">
        <v>43</v>
      </c>
      <c r="C15" s="5" t="s">
        <v>1149</v>
      </c>
      <c r="D15" s="5" t="s">
        <v>406</v>
      </c>
      <c r="E15" s="5" t="s">
        <v>584</v>
      </c>
      <c r="F15" s="5" t="s">
        <v>126</v>
      </c>
      <c r="G15" s="5"/>
      <c r="H15" s="5"/>
      <c r="I15" s="5" t="s">
        <v>70</v>
      </c>
      <c r="J15" s="5">
        <v>1430</v>
      </c>
      <c r="L15" s="45"/>
      <c r="M15" s="5" t="s">
        <v>1152</v>
      </c>
      <c r="N15" s="5" t="s">
        <v>406</v>
      </c>
      <c r="O15" s="5" t="s">
        <v>396</v>
      </c>
      <c r="P15" s="5" t="s">
        <v>432</v>
      </c>
      <c r="Q15" s="5"/>
      <c r="R15" s="5"/>
      <c r="S15" s="5"/>
      <c r="T15" s="9">
        <v>979</v>
      </c>
    </row>
    <row r="16" spans="2:20" ht="15" customHeight="1" thickBot="1" x14ac:dyDescent="0.3">
      <c r="B16" s="5" t="s">
        <v>61</v>
      </c>
      <c r="C16" s="5" t="s">
        <v>1151</v>
      </c>
      <c r="D16" s="5" t="s">
        <v>406</v>
      </c>
      <c r="E16" s="5" t="s">
        <v>105</v>
      </c>
      <c r="F16" s="5" t="s">
        <v>52</v>
      </c>
      <c r="G16" s="5"/>
      <c r="H16" s="5"/>
      <c r="I16" s="5"/>
      <c r="J16" s="5">
        <v>1062</v>
      </c>
      <c r="L16" s="57"/>
      <c r="M16" s="11" t="s">
        <v>1153</v>
      </c>
      <c r="N16" s="11" t="s">
        <v>406</v>
      </c>
      <c r="O16" s="11" t="s">
        <v>360</v>
      </c>
      <c r="P16" s="11" t="s">
        <v>126</v>
      </c>
      <c r="Q16" s="11"/>
      <c r="R16" s="11"/>
      <c r="S16" s="11"/>
      <c r="T16" s="12">
        <v>930</v>
      </c>
    </row>
    <row r="17" spans="2:20" ht="15" customHeight="1" thickBot="1" x14ac:dyDescent="0.3">
      <c r="B17" s="5" t="s">
        <v>67</v>
      </c>
      <c r="C17" s="5" t="s">
        <v>1152</v>
      </c>
      <c r="D17" s="5" t="s">
        <v>406</v>
      </c>
      <c r="E17" s="5" t="s">
        <v>396</v>
      </c>
      <c r="F17" s="5" t="s">
        <v>432</v>
      </c>
      <c r="G17" s="5"/>
      <c r="H17" s="5"/>
      <c r="I17" s="5"/>
      <c r="J17" s="5">
        <v>979</v>
      </c>
      <c r="T17" s="22">
        <f>SUM(T14:T16)</f>
        <v>2971</v>
      </c>
    </row>
    <row r="18" spans="2:20" ht="15" customHeight="1" thickBot="1" x14ac:dyDescent="0.3">
      <c r="B18" s="5" t="s">
        <v>73</v>
      </c>
      <c r="C18" s="5" t="s">
        <v>1153</v>
      </c>
      <c r="D18" s="5" t="s">
        <v>406</v>
      </c>
      <c r="E18" s="5" t="s">
        <v>360</v>
      </c>
      <c r="F18" s="5" t="s">
        <v>126</v>
      </c>
      <c r="G18" s="5"/>
      <c r="H18" s="5"/>
      <c r="I18" s="5"/>
      <c r="J18" s="5">
        <v>930</v>
      </c>
    </row>
    <row r="19" spans="2:20" ht="15" customHeight="1" x14ac:dyDescent="0.25">
      <c r="B19" s="5" t="s">
        <v>99</v>
      </c>
      <c r="C19" s="5" t="s">
        <v>1156</v>
      </c>
      <c r="D19" s="5" t="s">
        <v>37</v>
      </c>
      <c r="E19" s="5"/>
      <c r="F19" s="5"/>
      <c r="G19" s="5"/>
      <c r="H19" s="5" t="s">
        <v>1157</v>
      </c>
      <c r="I19" s="5" t="s">
        <v>1158</v>
      </c>
      <c r="J19" s="5">
        <v>448</v>
      </c>
      <c r="L19" s="56" t="s">
        <v>29</v>
      </c>
      <c r="M19" s="31" t="s">
        <v>1103</v>
      </c>
      <c r="N19" s="31" t="s">
        <v>481</v>
      </c>
      <c r="O19" s="31"/>
      <c r="P19" s="31" t="s">
        <v>479</v>
      </c>
      <c r="Q19" s="31" t="s">
        <v>882</v>
      </c>
      <c r="R19" s="31" t="s">
        <v>395</v>
      </c>
      <c r="S19" s="31"/>
      <c r="T19" s="32">
        <v>1366</v>
      </c>
    </row>
    <row r="20" spans="2:20" ht="15" customHeight="1" x14ac:dyDescent="0.25">
      <c r="B20" s="5" t="s">
        <v>101</v>
      </c>
      <c r="C20" s="5" t="s">
        <v>1159</v>
      </c>
      <c r="D20" s="5" t="s">
        <v>37</v>
      </c>
      <c r="E20" s="5"/>
      <c r="F20" s="5"/>
      <c r="G20" s="5" t="s">
        <v>805</v>
      </c>
      <c r="H20" s="5"/>
      <c r="I20" s="5"/>
      <c r="J20" s="5">
        <v>404</v>
      </c>
      <c r="L20" s="45"/>
      <c r="M20" s="5" t="s">
        <v>1150</v>
      </c>
      <c r="N20" s="5" t="s">
        <v>481</v>
      </c>
      <c r="O20" s="5"/>
      <c r="P20" s="5"/>
      <c r="Q20" s="5" t="s">
        <v>501</v>
      </c>
      <c r="R20" s="5" t="s">
        <v>584</v>
      </c>
      <c r="S20" s="5" t="s">
        <v>1131</v>
      </c>
      <c r="T20" s="9">
        <v>1194</v>
      </c>
    </row>
    <row r="21" spans="2:20" ht="15" customHeight="1" thickBot="1" x14ac:dyDescent="0.3">
      <c r="B21" s="5" t="s">
        <v>106</v>
      </c>
      <c r="C21" s="5" t="s">
        <v>1161</v>
      </c>
      <c r="D21" s="5" t="s">
        <v>37</v>
      </c>
      <c r="E21" s="5"/>
      <c r="F21" s="5"/>
      <c r="G21" s="5"/>
      <c r="H21" s="5"/>
      <c r="I21" s="5" t="s">
        <v>1162</v>
      </c>
      <c r="J21" s="5">
        <v>211</v>
      </c>
      <c r="L21" s="57"/>
      <c r="M21" s="11" t="s">
        <v>962</v>
      </c>
      <c r="N21" s="11" t="s">
        <v>481</v>
      </c>
      <c r="O21" s="11"/>
      <c r="P21" s="11"/>
      <c r="Q21" s="11"/>
      <c r="R21" s="11"/>
      <c r="S21" s="11" t="s">
        <v>1160</v>
      </c>
      <c r="T21" s="12">
        <v>310</v>
      </c>
    </row>
    <row r="22" spans="2:20" ht="15" customHeight="1" thickBot="1" x14ac:dyDescent="0.3">
      <c r="B22" s="5" t="s">
        <v>178</v>
      </c>
      <c r="C22" s="5" t="s">
        <v>1163</v>
      </c>
      <c r="D22" s="5" t="s">
        <v>37</v>
      </c>
      <c r="E22" s="5"/>
      <c r="F22" s="5"/>
      <c r="G22" s="5"/>
      <c r="H22" s="5"/>
      <c r="I22" s="5" t="s">
        <v>1164</v>
      </c>
      <c r="J22" s="5">
        <v>28</v>
      </c>
      <c r="T22" s="22">
        <f>SUM(T19:T21)</f>
        <v>2870</v>
      </c>
    </row>
    <row r="23" spans="2:20" ht="15" customHeight="1" thickBot="1" x14ac:dyDescent="0.3">
      <c r="B23" s="5" t="s">
        <v>35</v>
      </c>
      <c r="C23" s="5" t="s">
        <v>1148</v>
      </c>
      <c r="D23" s="5" t="s">
        <v>45</v>
      </c>
      <c r="E23" s="5" t="s">
        <v>451</v>
      </c>
      <c r="F23" s="5" t="s">
        <v>72</v>
      </c>
      <c r="G23" s="5" t="s">
        <v>113</v>
      </c>
      <c r="H23" s="5" t="s">
        <v>439</v>
      </c>
      <c r="I23" s="5" t="s">
        <v>451</v>
      </c>
      <c r="J23" s="5">
        <v>1444</v>
      </c>
    </row>
    <row r="24" spans="2:20" ht="15" customHeight="1" x14ac:dyDescent="0.25">
      <c r="L24" s="56" t="s">
        <v>35</v>
      </c>
      <c r="M24" s="31" t="s">
        <v>1156</v>
      </c>
      <c r="N24" s="31" t="s">
        <v>37</v>
      </c>
      <c r="O24" s="31"/>
      <c r="P24" s="31"/>
      <c r="Q24" s="31"/>
      <c r="R24" s="31" t="s">
        <v>1157</v>
      </c>
      <c r="S24" s="31" t="s">
        <v>1158</v>
      </c>
      <c r="T24" s="32">
        <v>448</v>
      </c>
    </row>
    <row r="25" spans="2:20" ht="15" customHeight="1" x14ac:dyDescent="0.25">
      <c r="L25" s="45"/>
      <c r="M25" s="5" t="s">
        <v>1159</v>
      </c>
      <c r="N25" s="5" t="s">
        <v>37</v>
      </c>
      <c r="O25" s="5"/>
      <c r="P25" s="5"/>
      <c r="Q25" s="5" t="s">
        <v>805</v>
      </c>
      <c r="R25" s="5"/>
      <c r="S25" s="5"/>
      <c r="T25" s="9">
        <v>404</v>
      </c>
    </row>
    <row r="26" spans="2:20" ht="15" customHeight="1" thickBot="1" x14ac:dyDescent="0.3">
      <c r="L26" s="57"/>
      <c r="M26" s="11" t="s">
        <v>1161</v>
      </c>
      <c r="N26" s="11" t="s">
        <v>37</v>
      </c>
      <c r="O26" s="11"/>
      <c r="P26" s="11"/>
      <c r="Q26" s="11"/>
      <c r="R26" s="11"/>
      <c r="S26" s="11" t="s">
        <v>1162</v>
      </c>
      <c r="T26" s="12">
        <v>211</v>
      </c>
    </row>
    <row r="27" spans="2:20" ht="15" customHeight="1" thickBot="1" x14ac:dyDescent="0.3">
      <c r="T27" s="22">
        <f>SUM(T24:T26)</f>
        <v>1063</v>
      </c>
    </row>
    <row r="28" spans="2:20" ht="15" customHeight="1" x14ac:dyDescent="0.25"/>
    <row r="29" spans="2:20" ht="15" customHeight="1" x14ac:dyDescent="0.25"/>
    <row r="30" spans="2:20" ht="15" customHeight="1" x14ac:dyDescent="0.25"/>
    <row r="31" spans="2:20" ht="15" customHeight="1" x14ac:dyDescent="0.25"/>
    <row r="32" spans="2:20" ht="15" customHeight="1" x14ac:dyDescent="0.25"/>
    <row r="33" ht="15" customHeight="1" x14ac:dyDescent="0.25"/>
  </sheetData>
  <sortState ref="B4:J23">
    <sortCondition ref="D4:D23"/>
  </sortState>
  <mergeCells count="6">
    <mergeCell ref="L24:L26"/>
    <mergeCell ref="B2:J2"/>
    <mergeCell ref="L4:L6"/>
    <mergeCell ref="L9:L11"/>
    <mergeCell ref="L14:L16"/>
    <mergeCell ref="L19:L21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45"/>
  <sheetViews>
    <sheetView tabSelected="1" topLeftCell="D1" workbookViewId="0">
      <selection activeCell="M23" sqref="M23"/>
    </sheetView>
  </sheetViews>
  <sheetFormatPr defaultRowHeight="15" x14ac:dyDescent="0.25"/>
  <cols>
    <col min="1" max="1" width="2.42578125" customWidth="1"/>
    <col min="2" max="2" width="5.5703125" bestFit="1" customWidth="1"/>
    <col min="3" max="3" width="28.5703125" bestFit="1" customWidth="1"/>
    <col min="4" max="4" width="18.42578125" bestFit="1" customWidth="1"/>
    <col min="11" max="11" width="3.85546875" customWidth="1"/>
    <col min="12" max="12" width="3.42578125" bestFit="1" customWidth="1"/>
    <col min="13" max="13" width="27.85546875" bestFit="1" customWidth="1"/>
    <col min="14" max="14" width="8.85546875" bestFit="1" customWidth="1"/>
  </cols>
  <sheetData>
    <row r="2" spans="2:20" ht="15" customHeight="1" x14ac:dyDescent="0.25">
      <c r="B2" s="51" t="s">
        <v>1165</v>
      </c>
      <c r="C2" s="51"/>
      <c r="D2" s="51"/>
      <c r="E2" s="51"/>
      <c r="F2" s="51"/>
      <c r="G2" s="51"/>
      <c r="H2" s="51"/>
      <c r="I2" s="51"/>
      <c r="J2" s="51"/>
    </row>
    <row r="3" spans="2:20" ht="15" customHeight="1" thickBot="1" x14ac:dyDescent="0.3"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</row>
    <row r="4" spans="2:20" ht="15" customHeight="1" x14ac:dyDescent="0.25">
      <c r="B4" s="5" t="s">
        <v>178</v>
      </c>
      <c r="C4" s="5" t="s">
        <v>1181</v>
      </c>
      <c r="D4" s="5" t="s">
        <v>557</v>
      </c>
      <c r="E4" s="5" t="s">
        <v>539</v>
      </c>
      <c r="F4" s="5" t="s">
        <v>765</v>
      </c>
      <c r="G4" s="5"/>
      <c r="H4" s="5"/>
      <c r="I4" s="5"/>
      <c r="J4" s="5">
        <v>781</v>
      </c>
      <c r="L4" s="50" t="s">
        <v>10</v>
      </c>
      <c r="M4" s="31" t="s">
        <v>1168</v>
      </c>
      <c r="N4" s="31" t="s">
        <v>375</v>
      </c>
      <c r="O4" s="31" t="s">
        <v>275</v>
      </c>
      <c r="P4" s="31" t="s">
        <v>344</v>
      </c>
      <c r="Q4" s="31" t="s">
        <v>54</v>
      </c>
      <c r="R4" s="31" t="s">
        <v>683</v>
      </c>
      <c r="S4" s="31" t="s">
        <v>71</v>
      </c>
      <c r="T4" s="32">
        <v>1571</v>
      </c>
    </row>
    <row r="5" spans="2:20" ht="15" customHeight="1" x14ac:dyDescent="0.25">
      <c r="B5" s="5" t="s">
        <v>101</v>
      </c>
      <c r="C5" s="5" t="s">
        <v>404</v>
      </c>
      <c r="D5" s="5" t="s">
        <v>57</v>
      </c>
      <c r="E5" s="5" t="s">
        <v>357</v>
      </c>
      <c r="F5" s="5" t="s">
        <v>806</v>
      </c>
      <c r="G5" s="5"/>
      <c r="H5" s="5"/>
      <c r="I5" s="5"/>
      <c r="J5" s="5">
        <v>912</v>
      </c>
      <c r="L5" s="41"/>
      <c r="M5" s="5" t="s">
        <v>1169</v>
      </c>
      <c r="N5" s="5" t="s">
        <v>375</v>
      </c>
      <c r="O5" s="5" t="s">
        <v>344</v>
      </c>
      <c r="P5" s="5" t="s">
        <v>1055</v>
      </c>
      <c r="Q5" s="5" t="s">
        <v>262</v>
      </c>
      <c r="R5" s="5" t="s">
        <v>53</v>
      </c>
      <c r="S5" s="5" t="s">
        <v>683</v>
      </c>
      <c r="T5" s="9">
        <v>1562</v>
      </c>
    </row>
    <row r="6" spans="2:20" ht="15" customHeight="1" thickBot="1" x14ac:dyDescent="0.3">
      <c r="B6" s="5" t="s">
        <v>48</v>
      </c>
      <c r="C6" s="5" t="s">
        <v>1172</v>
      </c>
      <c r="D6" s="5" t="s">
        <v>858</v>
      </c>
      <c r="E6" s="5" t="s">
        <v>734</v>
      </c>
      <c r="F6" s="5" t="s">
        <v>729</v>
      </c>
      <c r="G6" s="5"/>
      <c r="H6" s="5" t="s">
        <v>720</v>
      </c>
      <c r="I6" s="5" t="s">
        <v>350</v>
      </c>
      <c r="J6" s="5">
        <v>1487</v>
      </c>
      <c r="L6" s="42"/>
      <c r="M6" s="11" t="s">
        <v>1170</v>
      </c>
      <c r="N6" s="11" t="s">
        <v>375</v>
      </c>
      <c r="O6" s="11"/>
      <c r="P6" s="11" t="s">
        <v>273</v>
      </c>
      <c r="Q6" s="11" t="s">
        <v>460</v>
      </c>
      <c r="R6" s="11" t="s">
        <v>578</v>
      </c>
      <c r="S6" s="11"/>
      <c r="T6" s="12">
        <v>1501</v>
      </c>
    </row>
    <row r="7" spans="2:20" ht="15" customHeight="1" thickBot="1" x14ac:dyDescent="0.3">
      <c r="B7" s="5" t="s">
        <v>192</v>
      </c>
      <c r="C7" s="5" t="s">
        <v>990</v>
      </c>
      <c r="D7" s="5" t="s">
        <v>453</v>
      </c>
      <c r="E7" s="5"/>
      <c r="F7" s="5" t="s">
        <v>1184</v>
      </c>
      <c r="G7" s="5"/>
      <c r="H7" s="5"/>
      <c r="I7" s="5"/>
      <c r="J7" s="5">
        <v>418</v>
      </c>
      <c r="L7" s="25"/>
      <c r="T7" s="22">
        <f>SUM(T4:T6)</f>
        <v>4634</v>
      </c>
    </row>
    <row r="8" spans="2:20" ht="15" customHeight="1" thickBot="1" x14ac:dyDescent="0.3">
      <c r="B8" s="5" t="s">
        <v>24</v>
      </c>
      <c r="C8" s="5" t="s">
        <v>1168</v>
      </c>
      <c r="D8" s="5" t="s">
        <v>375</v>
      </c>
      <c r="E8" s="5" t="s">
        <v>275</v>
      </c>
      <c r="F8" s="5" t="s">
        <v>344</v>
      </c>
      <c r="G8" s="5" t="s">
        <v>54</v>
      </c>
      <c r="H8" s="5" t="s">
        <v>683</v>
      </c>
      <c r="I8" s="5" t="s">
        <v>71</v>
      </c>
      <c r="J8" s="5">
        <v>1571</v>
      </c>
      <c r="L8" s="25"/>
    </row>
    <row r="9" spans="2:20" ht="15" customHeight="1" x14ac:dyDescent="0.25">
      <c r="B9" s="5" t="s">
        <v>29</v>
      </c>
      <c r="C9" s="5" t="s">
        <v>1169</v>
      </c>
      <c r="D9" s="5" t="s">
        <v>375</v>
      </c>
      <c r="E9" s="5" t="s">
        <v>344</v>
      </c>
      <c r="F9" s="5" t="s">
        <v>1055</v>
      </c>
      <c r="G9" s="5" t="s">
        <v>262</v>
      </c>
      <c r="H9" s="5" t="s">
        <v>53</v>
      </c>
      <c r="I9" s="5" t="s">
        <v>683</v>
      </c>
      <c r="J9" s="5">
        <v>1562</v>
      </c>
      <c r="L9" s="50" t="s">
        <v>18</v>
      </c>
      <c r="M9" s="31" t="s">
        <v>1167</v>
      </c>
      <c r="N9" s="31" t="s">
        <v>45</v>
      </c>
      <c r="O9" s="31" t="s">
        <v>51</v>
      </c>
      <c r="P9" s="31" t="s">
        <v>39</v>
      </c>
      <c r="Q9" s="31" t="s">
        <v>683</v>
      </c>
      <c r="R9" s="31"/>
      <c r="S9" s="31" t="s">
        <v>311</v>
      </c>
      <c r="T9" s="32">
        <v>1582</v>
      </c>
    </row>
    <row r="10" spans="2:20" ht="15" customHeight="1" x14ac:dyDescent="0.25">
      <c r="B10" s="5" t="s">
        <v>35</v>
      </c>
      <c r="C10" s="5" t="s">
        <v>1170</v>
      </c>
      <c r="D10" s="5" t="s">
        <v>375</v>
      </c>
      <c r="E10" s="5"/>
      <c r="F10" s="5" t="s">
        <v>273</v>
      </c>
      <c r="G10" s="5" t="s">
        <v>460</v>
      </c>
      <c r="H10" s="5" t="s">
        <v>578</v>
      </c>
      <c r="I10" s="5"/>
      <c r="J10" s="5">
        <v>1501</v>
      </c>
      <c r="L10" s="41"/>
      <c r="M10" s="5" t="s">
        <v>1173</v>
      </c>
      <c r="N10" s="5" t="s">
        <v>45</v>
      </c>
      <c r="O10" s="5"/>
      <c r="P10" s="5" t="s">
        <v>580</v>
      </c>
      <c r="Q10" s="5" t="s">
        <v>432</v>
      </c>
      <c r="R10" s="5"/>
      <c r="S10" s="5" t="s">
        <v>429</v>
      </c>
      <c r="T10" s="9">
        <v>1469</v>
      </c>
    </row>
    <row r="11" spans="2:20" ht="15" customHeight="1" thickBot="1" x14ac:dyDescent="0.3">
      <c r="B11" s="5" t="s">
        <v>95</v>
      </c>
      <c r="C11" s="5" t="s">
        <v>1178</v>
      </c>
      <c r="D11" s="5" t="s">
        <v>375</v>
      </c>
      <c r="E11" s="5" t="s">
        <v>392</v>
      </c>
      <c r="F11" s="5" t="s">
        <v>446</v>
      </c>
      <c r="G11" s="5"/>
      <c r="H11" s="5"/>
      <c r="I11" s="5"/>
      <c r="J11" s="5">
        <v>971</v>
      </c>
      <c r="L11" s="42"/>
      <c r="M11" s="11" t="s">
        <v>1179</v>
      </c>
      <c r="N11" s="11" t="s">
        <v>45</v>
      </c>
      <c r="O11" s="11"/>
      <c r="P11" s="11" t="s">
        <v>357</v>
      </c>
      <c r="Q11" s="11" t="s">
        <v>396</v>
      </c>
      <c r="R11" s="11"/>
      <c r="S11" s="11"/>
      <c r="T11" s="12">
        <v>933</v>
      </c>
    </row>
    <row r="12" spans="2:20" ht="15" customHeight="1" thickBot="1" x14ac:dyDescent="0.3">
      <c r="B12" s="5" t="s">
        <v>188</v>
      </c>
      <c r="C12" s="5" t="s">
        <v>1183</v>
      </c>
      <c r="D12" s="5" t="s">
        <v>375</v>
      </c>
      <c r="E12" s="5" t="s">
        <v>576</v>
      </c>
      <c r="F12" s="5"/>
      <c r="G12" s="5"/>
      <c r="H12" s="5"/>
      <c r="I12" s="5"/>
      <c r="J12" s="5">
        <v>491</v>
      </c>
      <c r="T12" s="22">
        <f>SUM(T9:T11)</f>
        <v>3984</v>
      </c>
    </row>
    <row r="13" spans="2:20" ht="15" customHeight="1" x14ac:dyDescent="0.25">
      <c r="B13" s="5" t="s">
        <v>80</v>
      </c>
      <c r="C13" s="5" t="s">
        <v>929</v>
      </c>
      <c r="D13" s="5" t="s">
        <v>500</v>
      </c>
      <c r="E13" s="5" t="s">
        <v>127</v>
      </c>
      <c r="F13" s="5"/>
      <c r="G13" s="5"/>
      <c r="H13" s="5" t="s">
        <v>925</v>
      </c>
      <c r="I13" s="5" t="s">
        <v>779</v>
      </c>
      <c r="J13" s="5">
        <v>1218</v>
      </c>
    </row>
    <row r="14" spans="2:20" ht="15" customHeight="1" x14ac:dyDescent="0.25">
      <c r="B14" s="5" t="s">
        <v>73</v>
      </c>
      <c r="C14" s="5" t="s">
        <v>1175</v>
      </c>
      <c r="D14" s="5" t="s">
        <v>208</v>
      </c>
      <c r="E14" s="5"/>
      <c r="F14" s="5" t="s">
        <v>1007</v>
      </c>
      <c r="G14" s="5" t="s">
        <v>988</v>
      </c>
      <c r="H14" s="5"/>
      <c r="I14" s="5" t="s">
        <v>585</v>
      </c>
      <c r="J14" s="5">
        <v>1308</v>
      </c>
    </row>
    <row r="15" spans="2:20" ht="15" customHeight="1" x14ac:dyDescent="0.25">
      <c r="B15" s="5" t="s">
        <v>185</v>
      </c>
      <c r="C15" s="5" t="s">
        <v>1182</v>
      </c>
      <c r="D15" s="5" t="s">
        <v>208</v>
      </c>
      <c r="E15" s="5"/>
      <c r="F15" s="5"/>
      <c r="G15" s="5"/>
      <c r="H15" s="5"/>
      <c r="I15" s="5" t="s">
        <v>587</v>
      </c>
      <c r="J15" s="5">
        <v>497</v>
      </c>
    </row>
    <row r="16" spans="2:20" ht="15" customHeight="1" x14ac:dyDescent="0.25">
      <c r="B16" s="5" t="s">
        <v>106</v>
      </c>
      <c r="C16" s="5" t="s">
        <v>1180</v>
      </c>
      <c r="D16" s="5" t="s">
        <v>26</v>
      </c>
      <c r="E16" s="5"/>
      <c r="F16" s="5"/>
      <c r="G16" s="5" t="s">
        <v>632</v>
      </c>
      <c r="H16" s="5" t="s">
        <v>622</v>
      </c>
      <c r="I16" s="5"/>
      <c r="J16" s="5">
        <v>789</v>
      </c>
    </row>
    <row r="17" spans="2:10" ht="15" customHeight="1" x14ac:dyDescent="0.25">
      <c r="B17" s="5" t="s">
        <v>183</v>
      </c>
      <c r="C17" s="5" t="s">
        <v>1033</v>
      </c>
      <c r="D17" s="5" t="s">
        <v>26</v>
      </c>
      <c r="E17" s="5" t="s">
        <v>809</v>
      </c>
      <c r="F17" s="5" t="s">
        <v>537</v>
      </c>
      <c r="G17" s="5"/>
      <c r="H17" s="5"/>
      <c r="I17" s="5"/>
      <c r="J17" s="5">
        <v>746</v>
      </c>
    </row>
    <row r="18" spans="2:10" ht="15" customHeight="1" x14ac:dyDescent="0.25">
      <c r="B18" s="5" t="s">
        <v>10</v>
      </c>
      <c r="C18" s="5" t="s">
        <v>1166</v>
      </c>
      <c r="D18" s="5" t="s">
        <v>216</v>
      </c>
      <c r="E18" s="5" t="s">
        <v>41</v>
      </c>
      <c r="F18" s="5" t="s">
        <v>98</v>
      </c>
      <c r="G18" s="5" t="s">
        <v>225</v>
      </c>
      <c r="H18" s="5" t="s">
        <v>209</v>
      </c>
      <c r="I18" s="5" t="s">
        <v>203</v>
      </c>
      <c r="J18" s="5">
        <v>1654</v>
      </c>
    </row>
    <row r="19" spans="2:10" ht="15" customHeight="1" x14ac:dyDescent="0.25">
      <c r="B19" s="5" t="s">
        <v>61</v>
      </c>
      <c r="C19" s="5" t="s">
        <v>901</v>
      </c>
      <c r="D19" s="5" t="s">
        <v>216</v>
      </c>
      <c r="E19" s="5"/>
      <c r="F19" s="5" t="s">
        <v>785</v>
      </c>
      <c r="G19" s="5"/>
      <c r="H19" s="5" t="s">
        <v>449</v>
      </c>
      <c r="I19" s="5" t="s">
        <v>70</v>
      </c>
      <c r="J19" s="5">
        <v>1429</v>
      </c>
    </row>
    <row r="20" spans="2:10" ht="15" customHeight="1" x14ac:dyDescent="0.25">
      <c r="B20" s="5" t="s">
        <v>67</v>
      </c>
      <c r="C20" s="5" t="s">
        <v>1174</v>
      </c>
      <c r="D20" s="5" t="s">
        <v>75</v>
      </c>
      <c r="E20" s="5"/>
      <c r="F20" s="5"/>
      <c r="G20" s="5" t="s">
        <v>580</v>
      </c>
      <c r="H20" s="5" t="s">
        <v>490</v>
      </c>
      <c r="I20" s="5" t="s">
        <v>771</v>
      </c>
      <c r="J20" s="5">
        <v>1334</v>
      </c>
    </row>
    <row r="21" spans="2:10" ht="15" customHeight="1" x14ac:dyDescent="0.25">
      <c r="B21" s="5" t="s">
        <v>103</v>
      </c>
      <c r="C21" s="5" t="s">
        <v>899</v>
      </c>
      <c r="D21" s="5" t="s">
        <v>75</v>
      </c>
      <c r="E21" s="5"/>
      <c r="F21" s="5"/>
      <c r="G21" s="5"/>
      <c r="H21" s="5" t="s">
        <v>525</v>
      </c>
      <c r="I21" s="5" t="s">
        <v>396</v>
      </c>
      <c r="J21" s="5">
        <v>885</v>
      </c>
    </row>
    <row r="22" spans="2:10" ht="15" customHeight="1" x14ac:dyDescent="0.25">
      <c r="B22" s="5" t="s">
        <v>195</v>
      </c>
      <c r="C22" s="5" t="s">
        <v>1002</v>
      </c>
      <c r="D22" s="5" t="s">
        <v>421</v>
      </c>
      <c r="E22" s="5" t="s">
        <v>622</v>
      </c>
      <c r="F22" s="5"/>
      <c r="G22" s="5"/>
      <c r="H22" s="5"/>
      <c r="I22" s="5"/>
      <c r="J22" s="5">
        <v>353</v>
      </c>
    </row>
    <row r="23" spans="2:10" ht="15" customHeight="1" x14ac:dyDescent="0.25">
      <c r="B23" s="5" t="s">
        <v>18</v>
      </c>
      <c r="C23" s="5" t="s">
        <v>1167</v>
      </c>
      <c r="D23" s="5" t="s">
        <v>45</v>
      </c>
      <c r="E23" s="5" t="s">
        <v>51</v>
      </c>
      <c r="F23" s="5" t="s">
        <v>39</v>
      </c>
      <c r="G23" s="5" t="s">
        <v>683</v>
      </c>
      <c r="H23" s="5"/>
      <c r="I23" s="5" t="s">
        <v>311</v>
      </c>
      <c r="J23" s="5">
        <v>1582</v>
      </c>
    </row>
    <row r="24" spans="2:10" ht="15" customHeight="1" x14ac:dyDescent="0.25">
      <c r="B24" s="5" t="s">
        <v>55</v>
      </c>
      <c r="C24" s="5" t="s">
        <v>1173</v>
      </c>
      <c r="D24" s="5" t="s">
        <v>45</v>
      </c>
      <c r="E24" s="5"/>
      <c r="F24" s="5" t="s">
        <v>580</v>
      </c>
      <c r="G24" s="5" t="s">
        <v>432</v>
      </c>
      <c r="H24" s="5"/>
      <c r="I24" s="5" t="s">
        <v>429</v>
      </c>
      <c r="J24" s="5">
        <v>1469</v>
      </c>
    </row>
    <row r="25" spans="2:10" ht="15" customHeight="1" x14ac:dyDescent="0.25">
      <c r="B25" s="5" t="s">
        <v>99</v>
      </c>
      <c r="C25" s="5" t="s">
        <v>1179</v>
      </c>
      <c r="D25" s="5" t="s">
        <v>45</v>
      </c>
      <c r="E25" s="5"/>
      <c r="F25" s="5" t="s">
        <v>357</v>
      </c>
      <c r="G25" s="5" t="s">
        <v>396</v>
      </c>
      <c r="H25" s="5"/>
      <c r="I25" s="5"/>
      <c r="J25" s="5">
        <v>933</v>
      </c>
    </row>
    <row r="26" spans="2:10" ht="15" customHeight="1" x14ac:dyDescent="0.25">
      <c r="B26" s="5" t="s">
        <v>86</v>
      </c>
      <c r="C26" s="5" t="s">
        <v>1176</v>
      </c>
      <c r="D26" s="5" t="s">
        <v>272</v>
      </c>
      <c r="E26" s="5"/>
      <c r="F26" s="5" t="s">
        <v>117</v>
      </c>
      <c r="G26" s="5" t="s">
        <v>785</v>
      </c>
      <c r="H26" s="5" t="s">
        <v>789</v>
      </c>
      <c r="I26" s="5" t="s">
        <v>474</v>
      </c>
      <c r="J26" s="5">
        <v>1189</v>
      </c>
    </row>
    <row r="27" spans="2:10" ht="15" customHeight="1" x14ac:dyDescent="0.25">
      <c r="B27" s="5" t="s">
        <v>43</v>
      </c>
      <c r="C27" s="5" t="s">
        <v>1171</v>
      </c>
      <c r="D27" s="5" t="s">
        <v>122</v>
      </c>
      <c r="E27" s="5" t="s">
        <v>51</v>
      </c>
      <c r="F27" s="5" t="s">
        <v>114</v>
      </c>
      <c r="G27" s="5" t="s">
        <v>616</v>
      </c>
      <c r="H27" s="5"/>
      <c r="I27" s="5" t="s">
        <v>114</v>
      </c>
      <c r="J27" s="5">
        <v>1497</v>
      </c>
    </row>
    <row r="28" spans="2:10" ht="15" customHeight="1" x14ac:dyDescent="0.25">
      <c r="B28" s="5" t="s">
        <v>90</v>
      </c>
      <c r="C28" s="5" t="s">
        <v>1177</v>
      </c>
      <c r="D28" s="5" t="s">
        <v>122</v>
      </c>
      <c r="E28" s="5"/>
      <c r="F28" s="5" t="s">
        <v>88</v>
      </c>
      <c r="G28" s="5"/>
      <c r="H28" s="5" t="s">
        <v>436</v>
      </c>
      <c r="I28" s="5"/>
      <c r="J28" s="5">
        <v>1009</v>
      </c>
    </row>
    <row r="29" spans="2:10" ht="15" customHeight="1" x14ac:dyDescent="0.25"/>
    <row r="30" spans="2:10" ht="15" customHeight="1" x14ac:dyDescent="0.25"/>
    <row r="31" spans="2:10" ht="15" customHeight="1" x14ac:dyDescent="0.25"/>
    <row r="32" spans="2:10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</sheetData>
  <sortState ref="B4:J28">
    <sortCondition ref="D4:D28"/>
  </sortState>
  <mergeCells count="3">
    <mergeCell ref="B2:J2"/>
    <mergeCell ref="L4:L6"/>
    <mergeCell ref="L9:L1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4"/>
  <sheetViews>
    <sheetView workbookViewId="0">
      <selection activeCell="I18" sqref="I18"/>
    </sheetView>
  </sheetViews>
  <sheetFormatPr defaultRowHeight="15" x14ac:dyDescent="0.25"/>
  <cols>
    <col min="3" max="3" width="29" customWidth="1"/>
  </cols>
  <sheetData>
    <row r="2" spans="2:11" ht="15.75" thickBot="1" x14ac:dyDescent="0.3">
      <c r="B2" s="43" t="s">
        <v>121</v>
      </c>
      <c r="C2" s="43"/>
      <c r="D2" s="43"/>
      <c r="E2" s="43"/>
      <c r="F2" s="43"/>
      <c r="G2" s="43"/>
      <c r="H2" s="43"/>
      <c r="I2" s="43"/>
    </row>
    <row r="3" spans="2:11" x14ac:dyDescent="0.25">
      <c r="B3" s="27" t="s">
        <v>1</v>
      </c>
      <c r="C3" s="28" t="s">
        <v>2</v>
      </c>
      <c r="D3" s="28" t="s">
        <v>3</v>
      </c>
      <c r="E3" s="28" t="s">
        <v>4</v>
      </c>
      <c r="F3" s="28" t="s">
        <v>5</v>
      </c>
      <c r="G3" s="28" t="s">
        <v>7</v>
      </c>
      <c r="H3" s="28" t="s">
        <v>8</v>
      </c>
      <c r="I3" s="29" t="s">
        <v>9</v>
      </c>
    </row>
    <row r="4" spans="2:11" x14ac:dyDescent="0.25">
      <c r="B4" s="40" t="s">
        <v>10</v>
      </c>
      <c r="C4" s="5" t="s">
        <v>111</v>
      </c>
      <c r="D4" s="5" t="s">
        <v>45</v>
      </c>
      <c r="E4" s="5" t="s">
        <v>112</v>
      </c>
      <c r="F4" s="5" t="s">
        <v>113</v>
      </c>
      <c r="G4" s="5" t="s">
        <v>114</v>
      </c>
      <c r="H4" s="5" t="s">
        <v>78</v>
      </c>
      <c r="I4" s="9">
        <v>1459</v>
      </c>
    </row>
    <row r="5" spans="2:11" x14ac:dyDescent="0.25">
      <c r="B5" s="41"/>
      <c r="C5" s="5" t="s">
        <v>115</v>
      </c>
      <c r="D5" s="5" t="s">
        <v>45</v>
      </c>
      <c r="E5" s="5"/>
      <c r="F5" s="5" t="s">
        <v>116</v>
      </c>
      <c r="G5" s="5" t="s">
        <v>117</v>
      </c>
      <c r="H5" s="5" t="s">
        <v>118</v>
      </c>
      <c r="I5" s="9">
        <v>1082</v>
      </c>
    </row>
    <row r="6" spans="2:11" ht="15.75" thickBot="1" x14ac:dyDescent="0.3">
      <c r="B6" s="42"/>
      <c r="C6" s="11" t="s">
        <v>119</v>
      </c>
      <c r="D6" s="11" t="s">
        <v>45</v>
      </c>
      <c r="E6" s="11"/>
      <c r="F6" s="11" t="s">
        <v>120</v>
      </c>
      <c r="G6" s="11"/>
      <c r="H6" s="11"/>
      <c r="I6" s="12">
        <v>47</v>
      </c>
    </row>
    <row r="7" spans="2:11" ht="15.75" thickBot="1" x14ac:dyDescent="0.3">
      <c r="I7" s="22">
        <f>SUM(I4:I6)</f>
        <v>2588</v>
      </c>
    </row>
    <row r="14" spans="2:11" x14ac:dyDescent="0.25">
      <c r="K14" s="1"/>
    </row>
  </sheetData>
  <mergeCells count="2">
    <mergeCell ref="B4:B6"/>
    <mergeCell ref="B2:I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97"/>
  <sheetViews>
    <sheetView topLeftCell="E1" zoomScaleNormal="100" workbookViewId="0">
      <selection activeCell="I33" sqref="I33"/>
    </sheetView>
  </sheetViews>
  <sheetFormatPr defaultRowHeight="15" x14ac:dyDescent="0.25"/>
  <cols>
    <col min="1" max="1" width="3.5703125" customWidth="1"/>
    <col min="3" max="3" width="26.42578125" customWidth="1"/>
    <col min="4" max="4" width="21.42578125" bestFit="1" customWidth="1"/>
    <col min="11" max="11" width="3" customWidth="1"/>
    <col min="13" max="13" width="29" customWidth="1"/>
    <col min="14" max="14" width="13.5703125" bestFit="1" customWidth="1"/>
  </cols>
  <sheetData>
    <row r="1" spans="2:20" ht="15.75" thickBot="1" x14ac:dyDescent="0.3"/>
    <row r="2" spans="2:20" ht="15" customHeight="1" x14ac:dyDescent="0.25">
      <c r="B2" s="47" t="s">
        <v>128</v>
      </c>
      <c r="C2" s="48"/>
      <c r="D2" s="48"/>
      <c r="E2" s="48"/>
      <c r="F2" s="48"/>
      <c r="G2" s="48"/>
      <c r="H2" s="48"/>
      <c r="I2" s="48"/>
      <c r="J2" s="49"/>
    </row>
    <row r="3" spans="2:20" ht="15.75" thickBot="1" x14ac:dyDescent="0.3">
      <c r="B3" s="6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7" t="s">
        <v>9</v>
      </c>
    </row>
    <row r="4" spans="2:20" x14ac:dyDescent="0.25">
      <c r="B4" s="8" t="s">
        <v>55</v>
      </c>
      <c r="C4" s="5" t="s">
        <v>151</v>
      </c>
      <c r="D4" s="5" t="s">
        <v>57</v>
      </c>
      <c r="E4" s="5" t="s">
        <v>15</v>
      </c>
      <c r="F4" s="5" t="s">
        <v>132</v>
      </c>
      <c r="G4" s="5"/>
      <c r="H4" s="5"/>
      <c r="I4" s="5" t="s">
        <v>160</v>
      </c>
      <c r="J4" s="9">
        <v>1720</v>
      </c>
      <c r="L4" s="50" t="s">
        <v>10</v>
      </c>
      <c r="M4" s="31" t="s">
        <v>143</v>
      </c>
      <c r="N4" s="31" t="s">
        <v>122</v>
      </c>
      <c r="O4" s="31" t="s">
        <v>130</v>
      </c>
      <c r="P4" s="31" t="s">
        <v>144</v>
      </c>
      <c r="Q4" s="31" t="s">
        <v>145</v>
      </c>
      <c r="R4" s="31" t="s">
        <v>23</v>
      </c>
      <c r="S4" s="31" t="s">
        <v>165</v>
      </c>
      <c r="T4" s="32">
        <v>1725</v>
      </c>
    </row>
    <row r="5" spans="2:20" x14ac:dyDescent="0.25">
      <c r="B5" s="8" t="s">
        <v>307</v>
      </c>
      <c r="C5" s="5" t="s">
        <v>308</v>
      </c>
      <c r="D5" s="5" t="s">
        <v>57</v>
      </c>
      <c r="E5" s="5" t="s">
        <v>52</v>
      </c>
      <c r="F5" s="5"/>
      <c r="G5" s="5"/>
      <c r="H5" s="5"/>
      <c r="I5" s="5" t="s">
        <v>209</v>
      </c>
      <c r="J5" s="9">
        <v>1085</v>
      </c>
      <c r="L5" s="41"/>
      <c r="M5" s="5" t="s">
        <v>146</v>
      </c>
      <c r="N5" s="5" t="s">
        <v>122</v>
      </c>
      <c r="O5" s="5"/>
      <c r="P5" s="5" t="s">
        <v>147</v>
      </c>
      <c r="Q5" s="5"/>
      <c r="R5" s="5" t="s">
        <v>148</v>
      </c>
      <c r="S5" s="5" t="s">
        <v>158</v>
      </c>
      <c r="T5" s="9">
        <v>1724</v>
      </c>
    </row>
    <row r="6" spans="2:20" ht="15.75" thickBot="1" x14ac:dyDescent="0.3">
      <c r="B6" s="8" t="s">
        <v>339</v>
      </c>
      <c r="C6" s="5" t="s">
        <v>340</v>
      </c>
      <c r="D6" s="5" t="s">
        <v>57</v>
      </c>
      <c r="E6" s="5"/>
      <c r="F6" s="5" t="s">
        <v>341</v>
      </c>
      <c r="G6" s="5"/>
      <c r="H6" s="5"/>
      <c r="I6" s="5"/>
      <c r="J6" s="9">
        <v>522</v>
      </c>
      <c r="L6" s="42"/>
      <c r="M6" s="11" t="s">
        <v>166</v>
      </c>
      <c r="N6" s="11" t="s">
        <v>122</v>
      </c>
      <c r="O6" s="11" t="s">
        <v>148</v>
      </c>
      <c r="P6" s="11" t="s">
        <v>158</v>
      </c>
      <c r="Q6" s="11"/>
      <c r="R6" s="11"/>
      <c r="S6" s="11" t="s">
        <v>23</v>
      </c>
      <c r="T6" s="12">
        <v>1708</v>
      </c>
    </row>
    <row r="7" spans="2:20" ht="15.75" thickBot="1" x14ac:dyDescent="0.3">
      <c r="B7" s="8" t="s">
        <v>199</v>
      </c>
      <c r="C7" s="5" t="s">
        <v>200</v>
      </c>
      <c r="D7" s="5" t="s">
        <v>201</v>
      </c>
      <c r="E7" s="5" t="s">
        <v>202</v>
      </c>
      <c r="F7" s="5" t="s">
        <v>41</v>
      </c>
      <c r="G7" s="5" t="s">
        <v>203</v>
      </c>
      <c r="H7" s="5" t="s">
        <v>33</v>
      </c>
      <c r="I7" s="5" t="s">
        <v>28</v>
      </c>
      <c r="J7" s="9">
        <v>1669</v>
      </c>
      <c r="L7" s="25"/>
      <c r="T7" s="22">
        <f>SUM(T4:T6)</f>
        <v>5157</v>
      </c>
    </row>
    <row r="8" spans="2:20" ht="15.75" thickBot="1" x14ac:dyDescent="0.3">
      <c r="B8" s="8" t="s">
        <v>218</v>
      </c>
      <c r="C8" s="5" t="s">
        <v>219</v>
      </c>
      <c r="D8" s="5" t="s">
        <v>20</v>
      </c>
      <c r="E8" s="5" t="s">
        <v>98</v>
      </c>
      <c r="F8" s="5" t="s">
        <v>42</v>
      </c>
      <c r="G8" s="5" t="s">
        <v>181</v>
      </c>
      <c r="H8" s="5" t="s">
        <v>209</v>
      </c>
      <c r="I8" s="5" t="s">
        <v>365</v>
      </c>
      <c r="J8" s="9">
        <v>1661</v>
      </c>
      <c r="L8" s="25"/>
    </row>
    <row r="9" spans="2:20" ht="15" customHeight="1" x14ac:dyDescent="0.25">
      <c r="B9" s="8" t="s">
        <v>247</v>
      </c>
      <c r="C9" s="5" t="s">
        <v>248</v>
      </c>
      <c r="D9" s="5" t="s">
        <v>20</v>
      </c>
      <c r="E9" s="5" t="s">
        <v>249</v>
      </c>
      <c r="F9" s="5" t="s">
        <v>50</v>
      </c>
      <c r="G9" s="5"/>
      <c r="H9" s="5"/>
      <c r="I9" s="5" t="s">
        <v>367</v>
      </c>
      <c r="J9" s="9">
        <v>1618</v>
      </c>
      <c r="L9" s="50" t="s">
        <v>18</v>
      </c>
      <c r="M9" s="31" t="s">
        <v>129</v>
      </c>
      <c r="N9" s="31" t="s">
        <v>12</v>
      </c>
      <c r="O9" s="31" t="s">
        <v>130</v>
      </c>
      <c r="P9" s="31" t="s">
        <v>131</v>
      </c>
      <c r="Q9" s="31" t="s">
        <v>132</v>
      </c>
      <c r="R9" s="31" t="s">
        <v>132</v>
      </c>
      <c r="S9" s="31"/>
      <c r="T9" s="32">
        <v>1741</v>
      </c>
    </row>
    <row r="10" spans="2:20" ht="15" customHeight="1" x14ac:dyDescent="0.25">
      <c r="B10" s="8" t="s">
        <v>257</v>
      </c>
      <c r="C10" s="5" t="s">
        <v>258</v>
      </c>
      <c r="D10" s="5" t="s">
        <v>20</v>
      </c>
      <c r="E10" s="5" t="s">
        <v>59</v>
      </c>
      <c r="F10" s="5" t="s">
        <v>235</v>
      </c>
      <c r="G10" s="5"/>
      <c r="H10" s="5" t="s">
        <v>253</v>
      </c>
      <c r="I10" s="5"/>
      <c r="J10" s="9">
        <v>1607</v>
      </c>
      <c r="L10" s="41"/>
      <c r="M10" s="5" t="s">
        <v>133</v>
      </c>
      <c r="N10" s="5" t="s">
        <v>12</v>
      </c>
      <c r="O10" s="5" t="s">
        <v>132</v>
      </c>
      <c r="P10" s="5" t="s">
        <v>134</v>
      </c>
      <c r="Q10" s="5" t="s">
        <v>13</v>
      </c>
      <c r="R10" s="5" t="s">
        <v>135</v>
      </c>
      <c r="S10" s="5" t="s">
        <v>132</v>
      </c>
      <c r="T10" s="9">
        <v>1738</v>
      </c>
    </row>
    <row r="11" spans="2:20" ht="15" customHeight="1" thickBot="1" x14ac:dyDescent="0.3">
      <c r="B11" s="8" t="s">
        <v>259</v>
      </c>
      <c r="C11" s="5" t="s">
        <v>260</v>
      </c>
      <c r="D11" s="5" t="s">
        <v>20</v>
      </c>
      <c r="E11" s="5"/>
      <c r="F11" s="5" t="s">
        <v>261</v>
      </c>
      <c r="G11" s="5" t="s">
        <v>124</v>
      </c>
      <c r="H11" s="5" t="s">
        <v>262</v>
      </c>
      <c r="I11" s="5" t="s">
        <v>105</v>
      </c>
      <c r="J11" s="9">
        <v>1588</v>
      </c>
      <c r="L11" s="42"/>
      <c r="M11" s="11" t="s">
        <v>196</v>
      </c>
      <c r="N11" s="11" t="s">
        <v>12</v>
      </c>
      <c r="O11" s="11" t="s">
        <v>197</v>
      </c>
      <c r="P11" s="11"/>
      <c r="Q11" s="11" t="s">
        <v>198</v>
      </c>
      <c r="R11" s="11" t="s">
        <v>22</v>
      </c>
      <c r="S11" s="11" t="s">
        <v>21</v>
      </c>
      <c r="T11" s="12">
        <v>1676</v>
      </c>
    </row>
    <row r="12" spans="2:20" ht="15" customHeight="1" thickBot="1" x14ac:dyDescent="0.3">
      <c r="B12" s="8" t="s">
        <v>322</v>
      </c>
      <c r="C12" s="5" t="s">
        <v>323</v>
      </c>
      <c r="D12" s="5" t="s">
        <v>20</v>
      </c>
      <c r="E12" s="5"/>
      <c r="F12" s="5" t="s">
        <v>171</v>
      </c>
      <c r="G12" s="5"/>
      <c r="H12" s="5"/>
      <c r="I12" s="5"/>
      <c r="J12" s="9">
        <v>568</v>
      </c>
      <c r="L12" s="25"/>
      <c r="T12" s="22">
        <f>SUM(T9:T11)</f>
        <v>5155</v>
      </c>
    </row>
    <row r="13" spans="2:20" ht="15" customHeight="1" thickBot="1" x14ac:dyDescent="0.3">
      <c r="B13" s="8" t="s">
        <v>326</v>
      </c>
      <c r="C13" s="5" t="s">
        <v>327</v>
      </c>
      <c r="D13" s="5" t="s">
        <v>20</v>
      </c>
      <c r="E13" s="5"/>
      <c r="F13" s="5" t="s">
        <v>235</v>
      </c>
      <c r="G13" s="5"/>
      <c r="H13" s="5"/>
      <c r="I13" s="5"/>
      <c r="J13" s="9">
        <v>540</v>
      </c>
      <c r="L13" s="25"/>
    </row>
    <row r="14" spans="2:20" ht="15" customHeight="1" x14ac:dyDescent="0.25">
      <c r="B14" s="8" t="s">
        <v>332</v>
      </c>
      <c r="C14" s="5" t="s">
        <v>333</v>
      </c>
      <c r="D14" s="5" t="s">
        <v>20</v>
      </c>
      <c r="E14" s="5"/>
      <c r="F14" s="5"/>
      <c r="G14" s="5"/>
      <c r="H14" s="5" t="s">
        <v>334</v>
      </c>
      <c r="I14" s="5"/>
      <c r="J14" s="9">
        <v>530</v>
      </c>
      <c r="L14" s="50" t="s">
        <v>24</v>
      </c>
      <c r="M14" s="31" t="s">
        <v>140</v>
      </c>
      <c r="N14" s="31" t="s">
        <v>45</v>
      </c>
      <c r="O14" s="31" t="s">
        <v>141</v>
      </c>
      <c r="P14" s="31" t="s">
        <v>142</v>
      </c>
      <c r="Q14" s="31" t="s">
        <v>16</v>
      </c>
      <c r="R14" s="31" t="s">
        <v>16</v>
      </c>
      <c r="S14" s="31" t="s">
        <v>364</v>
      </c>
      <c r="T14" s="32">
        <v>1725</v>
      </c>
    </row>
    <row r="15" spans="2:20" ht="15" customHeight="1" x14ac:dyDescent="0.25">
      <c r="B15" s="8" t="s">
        <v>335</v>
      </c>
      <c r="C15" s="5" t="s">
        <v>336</v>
      </c>
      <c r="D15" s="5" t="s">
        <v>20</v>
      </c>
      <c r="E15" s="5" t="s">
        <v>65</v>
      </c>
      <c r="F15" s="5"/>
      <c r="G15" s="5"/>
      <c r="H15" s="5"/>
      <c r="I15" s="5"/>
      <c r="J15" s="9">
        <v>524</v>
      </c>
      <c r="L15" s="41"/>
      <c r="M15" s="5" t="s">
        <v>149</v>
      </c>
      <c r="N15" s="5" t="s">
        <v>45</v>
      </c>
      <c r="O15" s="5" t="s">
        <v>13</v>
      </c>
      <c r="P15" s="5" t="s">
        <v>132</v>
      </c>
      <c r="Q15" s="5" t="s">
        <v>14</v>
      </c>
      <c r="R15" s="5" t="s">
        <v>150</v>
      </c>
      <c r="S15" s="5" t="s">
        <v>150</v>
      </c>
      <c r="T15" s="9">
        <v>1721</v>
      </c>
    </row>
    <row r="16" spans="2:20" ht="15" customHeight="1" thickBot="1" x14ac:dyDescent="0.3">
      <c r="B16" s="8" t="s">
        <v>206</v>
      </c>
      <c r="C16" s="5" t="s">
        <v>207</v>
      </c>
      <c r="D16" s="5" t="s">
        <v>208</v>
      </c>
      <c r="E16" s="5" t="s">
        <v>182</v>
      </c>
      <c r="F16" s="5" t="s">
        <v>22</v>
      </c>
      <c r="G16" s="5" t="s">
        <v>209</v>
      </c>
      <c r="H16" s="5"/>
      <c r="I16" s="5"/>
      <c r="J16" s="9">
        <v>1664</v>
      </c>
      <c r="L16" s="42"/>
      <c r="M16" s="11" t="s">
        <v>167</v>
      </c>
      <c r="N16" s="11" t="s">
        <v>45</v>
      </c>
      <c r="O16" s="11" t="s">
        <v>168</v>
      </c>
      <c r="P16" s="11" t="s">
        <v>158</v>
      </c>
      <c r="Q16" s="11" t="s">
        <v>150</v>
      </c>
      <c r="R16" s="11" t="s">
        <v>150</v>
      </c>
      <c r="S16" s="11" t="s">
        <v>158</v>
      </c>
      <c r="T16" s="12">
        <v>1701</v>
      </c>
    </row>
    <row r="17" spans="2:20" ht="15" customHeight="1" thickBot="1" x14ac:dyDescent="0.3">
      <c r="B17" s="8" t="s">
        <v>73</v>
      </c>
      <c r="C17" s="5" t="s">
        <v>155</v>
      </c>
      <c r="D17" s="5" t="s">
        <v>156</v>
      </c>
      <c r="E17" s="5" t="s">
        <v>157</v>
      </c>
      <c r="F17" s="5" t="s">
        <v>157</v>
      </c>
      <c r="G17" s="5" t="s">
        <v>15</v>
      </c>
      <c r="H17" s="5" t="s">
        <v>158</v>
      </c>
      <c r="I17" s="5" t="s">
        <v>148</v>
      </c>
      <c r="J17" s="9">
        <v>1715</v>
      </c>
      <c r="L17" s="25"/>
      <c r="T17" s="22">
        <f>SUM(T14:T16)</f>
        <v>5147</v>
      </c>
    </row>
    <row r="18" spans="2:20" ht="15" customHeight="1" thickBot="1" x14ac:dyDescent="0.3">
      <c r="B18" s="8" t="s">
        <v>183</v>
      </c>
      <c r="C18" s="5" t="s">
        <v>184</v>
      </c>
      <c r="D18" s="5" t="s">
        <v>156</v>
      </c>
      <c r="E18" s="5"/>
      <c r="F18" s="5"/>
      <c r="G18" s="5" t="s">
        <v>150</v>
      </c>
      <c r="H18" s="5" t="s">
        <v>28</v>
      </c>
      <c r="I18" s="5" t="s">
        <v>27</v>
      </c>
      <c r="J18" s="9">
        <v>1687</v>
      </c>
      <c r="L18" s="25"/>
    </row>
    <row r="19" spans="2:20" ht="15" customHeight="1" x14ac:dyDescent="0.25">
      <c r="B19" s="8" t="s">
        <v>99</v>
      </c>
      <c r="C19" s="5" t="s">
        <v>169</v>
      </c>
      <c r="D19" s="5" t="s">
        <v>170</v>
      </c>
      <c r="E19" s="5"/>
      <c r="F19" s="5" t="s">
        <v>16</v>
      </c>
      <c r="G19" s="5" t="s">
        <v>150</v>
      </c>
      <c r="H19" s="5" t="s">
        <v>171</v>
      </c>
      <c r="I19" s="5"/>
      <c r="J19" s="9">
        <v>1701</v>
      </c>
      <c r="L19" s="50" t="s">
        <v>29</v>
      </c>
      <c r="M19" s="31" t="s">
        <v>154</v>
      </c>
      <c r="N19" s="31" t="s">
        <v>26</v>
      </c>
      <c r="O19" s="31" t="s">
        <v>16</v>
      </c>
      <c r="P19" s="31" t="s">
        <v>16</v>
      </c>
      <c r="Q19" s="31" t="s">
        <v>17</v>
      </c>
      <c r="R19" s="31" t="s">
        <v>17</v>
      </c>
      <c r="S19" s="31" t="s">
        <v>138</v>
      </c>
      <c r="T19" s="32">
        <v>1715</v>
      </c>
    </row>
    <row r="20" spans="2:20" ht="15" customHeight="1" x14ac:dyDescent="0.25">
      <c r="B20" s="8" t="s">
        <v>24</v>
      </c>
      <c r="C20" s="5" t="s">
        <v>136</v>
      </c>
      <c r="D20" s="5" t="s">
        <v>137</v>
      </c>
      <c r="E20" s="5"/>
      <c r="F20" s="5" t="s">
        <v>138</v>
      </c>
      <c r="G20" s="5" t="s">
        <v>139</v>
      </c>
      <c r="H20" s="5" t="s">
        <v>138</v>
      </c>
      <c r="I20" s="5" t="s">
        <v>13</v>
      </c>
      <c r="J20" s="9">
        <v>1728</v>
      </c>
      <c r="L20" s="41"/>
      <c r="M20" s="5" t="s">
        <v>172</v>
      </c>
      <c r="N20" s="5" t="s">
        <v>26</v>
      </c>
      <c r="O20" s="5" t="s">
        <v>153</v>
      </c>
      <c r="P20" s="5" t="s">
        <v>27</v>
      </c>
      <c r="Q20" s="5" t="s">
        <v>173</v>
      </c>
      <c r="R20" s="5"/>
      <c r="S20" s="5" t="s">
        <v>176</v>
      </c>
      <c r="T20" s="9">
        <v>1700</v>
      </c>
    </row>
    <row r="21" spans="2:20" ht="15" customHeight="1" thickBot="1" x14ac:dyDescent="0.3">
      <c r="B21" s="8" t="s">
        <v>244</v>
      </c>
      <c r="C21" s="5" t="s">
        <v>245</v>
      </c>
      <c r="D21" s="5" t="s">
        <v>137</v>
      </c>
      <c r="E21" s="5"/>
      <c r="F21" s="5" t="s">
        <v>64</v>
      </c>
      <c r="G21" s="5" t="s">
        <v>46</v>
      </c>
      <c r="H21" s="5" t="s">
        <v>246</v>
      </c>
      <c r="I21" s="5"/>
      <c r="J21" s="9">
        <v>1625</v>
      </c>
      <c r="L21" s="42"/>
      <c r="M21" s="11" t="s">
        <v>179</v>
      </c>
      <c r="N21" s="11" t="s">
        <v>26</v>
      </c>
      <c r="O21" s="11"/>
      <c r="P21" s="11" t="s">
        <v>180</v>
      </c>
      <c r="Q21" s="11" t="s">
        <v>181</v>
      </c>
      <c r="R21" s="11" t="s">
        <v>182</v>
      </c>
      <c r="S21" s="11" t="s">
        <v>142</v>
      </c>
      <c r="T21" s="12">
        <v>1692</v>
      </c>
    </row>
    <row r="22" spans="2:20" ht="15" customHeight="1" thickBot="1" x14ac:dyDescent="0.3">
      <c r="B22" s="8" t="s">
        <v>10</v>
      </c>
      <c r="C22" s="5" t="s">
        <v>129</v>
      </c>
      <c r="D22" s="5" t="s">
        <v>12</v>
      </c>
      <c r="E22" s="5" t="s">
        <v>130</v>
      </c>
      <c r="F22" s="5" t="s">
        <v>131</v>
      </c>
      <c r="G22" s="5" t="s">
        <v>132</v>
      </c>
      <c r="H22" s="5" t="s">
        <v>132</v>
      </c>
      <c r="I22" s="5"/>
      <c r="J22" s="9">
        <v>1741</v>
      </c>
      <c r="L22" s="25"/>
      <c r="T22" s="22">
        <f>SUM(T19:T21)</f>
        <v>5107</v>
      </c>
    </row>
    <row r="23" spans="2:20" ht="15" customHeight="1" thickBot="1" x14ac:dyDescent="0.3">
      <c r="B23" s="8" t="s">
        <v>18</v>
      </c>
      <c r="C23" s="5" t="s">
        <v>133</v>
      </c>
      <c r="D23" s="5" t="s">
        <v>12</v>
      </c>
      <c r="E23" s="5" t="s">
        <v>132</v>
      </c>
      <c r="F23" s="5" t="s">
        <v>134</v>
      </c>
      <c r="G23" s="5" t="s">
        <v>13</v>
      </c>
      <c r="H23" s="5" t="s">
        <v>135</v>
      </c>
      <c r="I23" s="5" t="s">
        <v>132</v>
      </c>
      <c r="J23" s="9">
        <v>1738</v>
      </c>
      <c r="L23" s="25"/>
    </row>
    <row r="24" spans="2:20" ht="15" customHeight="1" x14ac:dyDescent="0.25">
      <c r="B24" s="8" t="s">
        <v>195</v>
      </c>
      <c r="C24" s="5" t="s">
        <v>196</v>
      </c>
      <c r="D24" s="5" t="s">
        <v>12</v>
      </c>
      <c r="E24" s="5" t="s">
        <v>197</v>
      </c>
      <c r="F24" s="5"/>
      <c r="G24" s="5" t="s">
        <v>198</v>
      </c>
      <c r="H24" s="5" t="s">
        <v>22</v>
      </c>
      <c r="I24" s="5" t="s">
        <v>21</v>
      </c>
      <c r="J24" s="9">
        <v>1676</v>
      </c>
      <c r="L24" s="50" t="s">
        <v>35</v>
      </c>
      <c r="M24" s="31" t="s">
        <v>152</v>
      </c>
      <c r="N24" s="31" t="s">
        <v>75</v>
      </c>
      <c r="O24" s="31" t="s">
        <v>147</v>
      </c>
      <c r="P24" s="31" t="s">
        <v>27</v>
      </c>
      <c r="Q24" s="31" t="s">
        <v>153</v>
      </c>
      <c r="R24" s="31" t="s">
        <v>27</v>
      </c>
      <c r="S24" s="31" t="s">
        <v>139</v>
      </c>
      <c r="T24" s="32">
        <v>1719</v>
      </c>
    </row>
    <row r="25" spans="2:20" ht="15" customHeight="1" x14ac:dyDescent="0.25">
      <c r="B25" s="8" t="s">
        <v>293</v>
      </c>
      <c r="C25" s="5" t="s">
        <v>294</v>
      </c>
      <c r="D25" s="5" t="s">
        <v>12</v>
      </c>
      <c r="E25" s="5"/>
      <c r="F25" s="5" t="s">
        <v>295</v>
      </c>
      <c r="G25" s="5"/>
      <c r="H25" s="5"/>
      <c r="I25" s="5" t="s">
        <v>370</v>
      </c>
      <c r="J25" s="9">
        <v>1173</v>
      </c>
      <c r="L25" s="41"/>
      <c r="M25" s="5" t="s">
        <v>174</v>
      </c>
      <c r="N25" s="5" t="s">
        <v>75</v>
      </c>
      <c r="O25" s="5" t="s">
        <v>28</v>
      </c>
      <c r="P25" s="5" t="s">
        <v>175</v>
      </c>
      <c r="Q25" s="5" t="s">
        <v>176</v>
      </c>
      <c r="R25" s="5" t="s">
        <v>173</v>
      </c>
      <c r="S25" s="5" t="s">
        <v>162</v>
      </c>
      <c r="T25" s="9">
        <v>1696</v>
      </c>
    </row>
    <row r="26" spans="2:20" ht="15" customHeight="1" thickBot="1" x14ac:dyDescent="0.3">
      <c r="B26" s="8" t="s">
        <v>309</v>
      </c>
      <c r="C26" s="5" t="s">
        <v>310</v>
      </c>
      <c r="D26" s="5" t="s">
        <v>12</v>
      </c>
      <c r="E26" s="5" t="s">
        <v>311</v>
      </c>
      <c r="F26" s="5" t="s">
        <v>105</v>
      </c>
      <c r="G26" s="5"/>
      <c r="H26" s="5"/>
      <c r="I26" s="5"/>
      <c r="J26" s="9">
        <v>1048</v>
      </c>
      <c r="L26" s="42"/>
      <c r="M26" s="11" t="s">
        <v>186</v>
      </c>
      <c r="N26" s="11" t="s">
        <v>75</v>
      </c>
      <c r="O26" s="11" t="s">
        <v>42</v>
      </c>
      <c r="P26" s="11" t="s">
        <v>187</v>
      </c>
      <c r="Q26" s="11" t="s">
        <v>27</v>
      </c>
      <c r="R26" s="11" t="s">
        <v>22</v>
      </c>
      <c r="S26" s="11" t="s">
        <v>175</v>
      </c>
      <c r="T26" s="12">
        <v>1683</v>
      </c>
    </row>
    <row r="27" spans="2:20" ht="15" customHeight="1" thickBot="1" x14ac:dyDescent="0.3">
      <c r="B27" s="8" t="s">
        <v>86</v>
      </c>
      <c r="C27" s="5" t="s">
        <v>163</v>
      </c>
      <c r="D27" s="5" t="s">
        <v>82</v>
      </c>
      <c r="E27" s="5" t="s">
        <v>164</v>
      </c>
      <c r="F27" s="5" t="s">
        <v>165</v>
      </c>
      <c r="G27" s="5" t="s">
        <v>162</v>
      </c>
      <c r="H27" s="5" t="s">
        <v>16</v>
      </c>
      <c r="I27" s="5" t="s">
        <v>23</v>
      </c>
      <c r="J27" s="9">
        <v>1710</v>
      </c>
      <c r="L27" s="25"/>
      <c r="T27" s="22">
        <f>SUM(T24:T26)</f>
        <v>5098</v>
      </c>
    </row>
    <row r="28" spans="2:20" ht="15" customHeight="1" thickBot="1" x14ac:dyDescent="0.3">
      <c r="B28" s="8" t="s">
        <v>232</v>
      </c>
      <c r="C28" s="5" t="s">
        <v>233</v>
      </c>
      <c r="D28" s="5" t="s">
        <v>82</v>
      </c>
      <c r="E28" s="5" t="s">
        <v>234</v>
      </c>
      <c r="F28" s="5" t="s">
        <v>58</v>
      </c>
      <c r="G28" s="5" t="s">
        <v>235</v>
      </c>
      <c r="H28" s="5"/>
      <c r="I28" s="5" t="s">
        <v>180</v>
      </c>
      <c r="J28" s="9">
        <v>1644</v>
      </c>
      <c r="L28" s="25"/>
    </row>
    <row r="29" spans="2:20" ht="15" customHeight="1" x14ac:dyDescent="0.25">
      <c r="B29" s="8" t="s">
        <v>263</v>
      </c>
      <c r="C29" s="5" t="s">
        <v>264</v>
      </c>
      <c r="D29" s="5" t="s">
        <v>82</v>
      </c>
      <c r="E29" s="5" t="s">
        <v>265</v>
      </c>
      <c r="F29" s="5" t="s">
        <v>89</v>
      </c>
      <c r="G29" s="5"/>
      <c r="H29" s="5" t="s">
        <v>266</v>
      </c>
      <c r="I29" s="5" t="s">
        <v>105</v>
      </c>
      <c r="J29" s="9">
        <v>1576</v>
      </c>
      <c r="L29" s="50" t="s">
        <v>43</v>
      </c>
      <c r="M29" s="31" t="s">
        <v>177</v>
      </c>
      <c r="N29" s="31" t="s">
        <v>69</v>
      </c>
      <c r="O29" s="31" t="s">
        <v>171</v>
      </c>
      <c r="P29" s="31" t="s">
        <v>176</v>
      </c>
      <c r="Q29" s="31" t="s">
        <v>150</v>
      </c>
      <c r="R29" s="31"/>
      <c r="S29" s="31"/>
      <c r="T29" s="32">
        <v>1695</v>
      </c>
    </row>
    <row r="30" spans="2:20" ht="15" customHeight="1" x14ac:dyDescent="0.25">
      <c r="B30" s="8" t="s">
        <v>298</v>
      </c>
      <c r="C30" s="5" t="s">
        <v>299</v>
      </c>
      <c r="D30" s="5" t="s">
        <v>82</v>
      </c>
      <c r="E30" s="5"/>
      <c r="F30" s="5"/>
      <c r="G30" s="5"/>
      <c r="H30" s="5" t="s">
        <v>182</v>
      </c>
      <c r="I30" s="5" t="s">
        <v>198</v>
      </c>
      <c r="J30" s="9">
        <v>1111</v>
      </c>
      <c r="L30" s="41"/>
      <c r="M30" s="5" t="s">
        <v>189</v>
      </c>
      <c r="N30" s="5" t="s">
        <v>69</v>
      </c>
      <c r="O30" s="5" t="s">
        <v>190</v>
      </c>
      <c r="P30" s="5" t="s">
        <v>42</v>
      </c>
      <c r="Q30" s="5" t="s">
        <v>191</v>
      </c>
      <c r="R30" s="5" t="s">
        <v>180</v>
      </c>
      <c r="S30" s="5" t="s">
        <v>21</v>
      </c>
      <c r="T30" s="9">
        <v>1683</v>
      </c>
    </row>
    <row r="31" spans="2:20" ht="15" customHeight="1" thickBot="1" x14ac:dyDescent="0.3">
      <c r="B31" s="8" t="s">
        <v>305</v>
      </c>
      <c r="C31" s="5" t="s">
        <v>306</v>
      </c>
      <c r="D31" s="5" t="s">
        <v>82</v>
      </c>
      <c r="E31" s="5"/>
      <c r="F31" s="5" t="s">
        <v>51</v>
      </c>
      <c r="G31" s="5" t="s">
        <v>98</v>
      </c>
      <c r="H31" s="5"/>
      <c r="I31" s="5"/>
      <c r="J31" s="9">
        <v>1089</v>
      </c>
      <c r="L31" s="42"/>
      <c r="M31" s="11" t="s">
        <v>205</v>
      </c>
      <c r="N31" s="11" t="s">
        <v>69</v>
      </c>
      <c r="O31" s="11" t="s">
        <v>198</v>
      </c>
      <c r="P31" s="11" t="s">
        <v>181</v>
      </c>
      <c r="Q31" s="11" t="s">
        <v>31</v>
      </c>
      <c r="R31" s="11"/>
      <c r="S31" s="11" t="s">
        <v>22</v>
      </c>
      <c r="T31" s="12">
        <v>1668</v>
      </c>
    </row>
    <row r="32" spans="2:20" ht="15" customHeight="1" thickBot="1" x14ac:dyDescent="0.3">
      <c r="B32" s="8" t="s">
        <v>317</v>
      </c>
      <c r="C32" s="5" t="s">
        <v>318</v>
      </c>
      <c r="D32" s="5" t="s">
        <v>82</v>
      </c>
      <c r="E32" s="5" t="s">
        <v>287</v>
      </c>
      <c r="F32" s="5"/>
      <c r="G32" s="5" t="s">
        <v>316</v>
      </c>
      <c r="H32" s="5"/>
      <c r="I32" s="5"/>
      <c r="J32" s="9">
        <v>975</v>
      </c>
      <c r="T32" s="33">
        <f>SUM(T29:T31)</f>
        <v>5046</v>
      </c>
    </row>
    <row r="33" spans="2:20" ht="15" customHeight="1" x14ac:dyDescent="0.25">
      <c r="B33" s="8" t="s">
        <v>355</v>
      </c>
      <c r="C33" s="5" t="s">
        <v>356</v>
      </c>
      <c r="D33" s="5" t="s">
        <v>82</v>
      </c>
      <c r="E33" s="5"/>
      <c r="F33" s="5"/>
      <c r="G33" s="5" t="s">
        <v>357</v>
      </c>
      <c r="H33" s="5"/>
      <c r="I33" s="5"/>
      <c r="J33" s="9">
        <v>459</v>
      </c>
    </row>
    <row r="34" spans="2:20" ht="15" customHeight="1" x14ac:dyDescent="0.25">
      <c r="B34" s="8" t="s">
        <v>67</v>
      </c>
      <c r="C34" s="5" t="s">
        <v>154</v>
      </c>
      <c r="D34" s="5" t="s">
        <v>26</v>
      </c>
      <c r="E34" s="5" t="s">
        <v>16</v>
      </c>
      <c r="F34" s="5" t="s">
        <v>16</v>
      </c>
      <c r="G34" s="5" t="s">
        <v>17</v>
      </c>
      <c r="H34" s="5" t="s">
        <v>17</v>
      </c>
      <c r="I34" s="5" t="s">
        <v>138</v>
      </c>
      <c r="J34" s="9">
        <v>1715</v>
      </c>
      <c r="L34" s="44" t="s">
        <v>48</v>
      </c>
      <c r="M34" s="5" t="s">
        <v>211</v>
      </c>
      <c r="N34" s="5" t="s">
        <v>212</v>
      </c>
      <c r="O34" s="5" t="s">
        <v>175</v>
      </c>
      <c r="P34" s="5" t="s">
        <v>209</v>
      </c>
      <c r="Q34" s="5" t="s">
        <v>180</v>
      </c>
      <c r="R34" s="5" t="s">
        <v>213</v>
      </c>
      <c r="S34" s="5" t="s">
        <v>164</v>
      </c>
      <c r="T34" s="9">
        <v>1664</v>
      </c>
    </row>
    <row r="35" spans="2:20" ht="15" customHeight="1" x14ac:dyDescent="0.25">
      <c r="B35" s="8" t="s">
        <v>101</v>
      </c>
      <c r="C35" s="5" t="s">
        <v>172</v>
      </c>
      <c r="D35" s="5" t="s">
        <v>26</v>
      </c>
      <c r="E35" s="5" t="s">
        <v>153</v>
      </c>
      <c r="F35" s="5" t="s">
        <v>27</v>
      </c>
      <c r="G35" s="5" t="s">
        <v>173</v>
      </c>
      <c r="H35" s="5"/>
      <c r="I35" s="5" t="s">
        <v>176</v>
      </c>
      <c r="J35" s="9">
        <v>1700</v>
      </c>
      <c r="L35" s="45"/>
      <c r="M35" s="5" t="s">
        <v>224</v>
      </c>
      <c r="N35" s="5" t="s">
        <v>212</v>
      </c>
      <c r="O35" s="5" t="s">
        <v>225</v>
      </c>
      <c r="P35" s="5" t="s">
        <v>40</v>
      </c>
      <c r="Q35" s="5"/>
      <c r="R35" s="5" t="s">
        <v>46</v>
      </c>
      <c r="S35" s="5" t="s">
        <v>28</v>
      </c>
      <c r="T35" s="9">
        <v>1652</v>
      </c>
    </row>
    <row r="36" spans="2:20" ht="15" customHeight="1" thickBot="1" x14ac:dyDescent="0.3">
      <c r="B36" s="8" t="s">
        <v>178</v>
      </c>
      <c r="C36" s="5" t="s">
        <v>179</v>
      </c>
      <c r="D36" s="5" t="s">
        <v>26</v>
      </c>
      <c r="E36" s="5"/>
      <c r="F36" s="5" t="s">
        <v>180</v>
      </c>
      <c r="G36" s="5" t="s">
        <v>181</v>
      </c>
      <c r="H36" s="5" t="s">
        <v>182</v>
      </c>
      <c r="I36" s="5" t="s">
        <v>142</v>
      </c>
      <c r="J36" s="9">
        <v>1692</v>
      </c>
      <c r="L36" s="46"/>
      <c r="M36" s="5" t="s">
        <v>230</v>
      </c>
      <c r="N36" s="5" t="s">
        <v>212</v>
      </c>
      <c r="O36" s="5" t="s">
        <v>231</v>
      </c>
      <c r="P36" s="5" t="s">
        <v>213</v>
      </c>
      <c r="Q36" s="5" t="s">
        <v>41</v>
      </c>
      <c r="R36" s="5" t="s">
        <v>124</v>
      </c>
      <c r="S36" s="5" t="s">
        <v>256</v>
      </c>
      <c r="T36" s="30">
        <v>1647</v>
      </c>
    </row>
    <row r="37" spans="2:20" ht="15" customHeight="1" thickBot="1" x14ac:dyDescent="0.3">
      <c r="B37" s="8" t="s">
        <v>226</v>
      </c>
      <c r="C37" s="5" t="s">
        <v>227</v>
      </c>
      <c r="D37" s="5" t="s">
        <v>26</v>
      </c>
      <c r="E37" s="5" t="s">
        <v>98</v>
      </c>
      <c r="F37" s="5" t="s">
        <v>228</v>
      </c>
      <c r="G37" s="5" t="s">
        <v>181</v>
      </c>
      <c r="H37" s="5" t="s">
        <v>187</v>
      </c>
      <c r="I37" s="5" t="s">
        <v>98</v>
      </c>
      <c r="J37" s="9">
        <v>1648</v>
      </c>
      <c r="T37" s="21">
        <f>SUM(T34:T36)</f>
        <v>4963</v>
      </c>
    </row>
    <row r="38" spans="2:20" ht="15" customHeight="1" x14ac:dyDescent="0.25">
      <c r="B38" s="8" t="s">
        <v>324</v>
      </c>
      <c r="C38" s="5" t="s">
        <v>325</v>
      </c>
      <c r="D38" s="5" t="s">
        <v>26</v>
      </c>
      <c r="E38" s="5"/>
      <c r="F38" s="5" t="s">
        <v>249</v>
      </c>
      <c r="G38" s="5"/>
      <c r="H38" s="5"/>
      <c r="I38" s="5"/>
      <c r="J38" s="9">
        <v>545</v>
      </c>
    </row>
    <row r="39" spans="2:20" ht="15" customHeight="1" x14ac:dyDescent="0.25">
      <c r="B39" s="8" t="s">
        <v>342</v>
      </c>
      <c r="C39" s="5" t="s">
        <v>343</v>
      </c>
      <c r="D39" s="5" t="s">
        <v>26</v>
      </c>
      <c r="E39" s="5" t="s">
        <v>344</v>
      </c>
      <c r="F39" s="5"/>
      <c r="G39" s="5"/>
      <c r="H39" s="5"/>
      <c r="I39" s="5"/>
      <c r="J39" s="9">
        <v>521</v>
      </c>
      <c r="L39" s="44" t="s">
        <v>55</v>
      </c>
      <c r="M39" s="5" t="s">
        <v>221</v>
      </c>
      <c r="N39" s="5" t="s">
        <v>75</v>
      </c>
      <c r="O39" s="5" t="s">
        <v>202</v>
      </c>
      <c r="P39" s="5" t="s">
        <v>213</v>
      </c>
      <c r="Q39" s="5" t="s">
        <v>222</v>
      </c>
      <c r="R39" s="5" t="s">
        <v>182</v>
      </c>
      <c r="S39" s="5" t="s">
        <v>209</v>
      </c>
      <c r="T39" s="9">
        <v>1658</v>
      </c>
    </row>
    <row r="40" spans="2:20" ht="15" customHeight="1" x14ac:dyDescent="0.25">
      <c r="B40" s="8" t="s">
        <v>345</v>
      </c>
      <c r="C40" s="5" t="s">
        <v>346</v>
      </c>
      <c r="D40" s="5" t="s">
        <v>26</v>
      </c>
      <c r="E40" s="5"/>
      <c r="F40" s="5" t="s">
        <v>347</v>
      </c>
      <c r="G40" s="5"/>
      <c r="H40" s="5"/>
      <c r="I40" s="5"/>
      <c r="J40" s="9">
        <v>516</v>
      </c>
      <c r="L40" s="45"/>
      <c r="M40" s="5" t="s">
        <v>237</v>
      </c>
      <c r="N40" s="5" t="s">
        <v>75</v>
      </c>
      <c r="O40" s="5" t="s">
        <v>58</v>
      </c>
      <c r="P40" s="5"/>
      <c r="Q40" s="5" t="s">
        <v>58</v>
      </c>
      <c r="R40" s="5" t="s">
        <v>33</v>
      </c>
      <c r="S40" s="5" t="s">
        <v>366</v>
      </c>
      <c r="T40" s="9">
        <v>1643</v>
      </c>
    </row>
    <row r="41" spans="2:20" ht="15" customHeight="1" thickBot="1" x14ac:dyDescent="0.3">
      <c r="B41" s="8" t="s">
        <v>351</v>
      </c>
      <c r="C41" s="5" t="s">
        <v>352</v>
      </c>
      <c r="D41" s="5" t="s">
        <v>26</v>
      </c>
      <c r="E41" s="5" t="s">
        <v>286</v>
      </c>
      <c r="F41" s="5"/>
      <c r="G41" s="5"/>
      <c r="H41" s="5"/>
      <c r="I41" s="5"/>
      <c r="J41" s="9">
        <v>476</v>
      </c>
      <c r="L41" s="46"/>
      <c r="M41" s="5" t="s">
        <v>239</v>
      </c>
      <c r="N41" s="5" t="s">
        <v>75</v>
      </c>
      <c r="O41" s="5" t="s">
        <v>98</v>
      </c>
      <c r="P41" s="5" t="s">
        <v>124</v>
      </c>
      <c r="Q41" s="5" t="s">
        <v>228</v>
      </c>
      <c r="R41" s="5"/>
      <c r="S41" s="5"/>
      <c r="T41" s="30">
        <v>1640</v>
      </c>
    </row>
    <row r="42" spans="2:20" ht="15" customHeight="1" thickBot="1" x14ac:dyDescent="0.3">
      <c r="B42" s="8" t="s">
        <v>302</v>
      </c>
      <c r="C42" s="5" t="s">
        <v>303</v>
      </c>
      <c r="D42" s="5" t="s">
        <v>304</v>
      </c>
      <c r="E42" s="5"/>
      <c r="F42" s="5" t="s">
        <v>46</v>
      </c>
      <c r="G42" s="5" t="s">
        <v>249</v>
      </c>
      <c r="H42" s="5"/>
      <c r="I42" s="5"/>
      <c r="J42" s="9">
        <v>1089</v>
      </c>
      <c r="T42" s="21">
        <f>SUM(T39:T41)</f>
        <v>4941</v>
      </c>
    </row>
    <row r="43" spans="2:20" ht="15" customHeight="1" x14ac:dyDescent="0.25">
      <c r="B43" s="8" t="s">
        <v>312</v>
      </c>
      <c r="C43" s="5" t="s">
        <v>313</v>
      </c>
      <c r="D43" s="5" t="s">
        <v>304</v>
      </c>
      <c r="E43" s="5" t="s">
        <v>93</v>
      </c>
      <c r="F43" s="5" t="s">
        <v>273</v>
      </c>
      <c r="G43" s="5"/>
      <c r="H43" s="5"/>
      <c r="I43" s="5"/>
      <c r="J43" s="9">
        <v>996</v>
      </c>
    </row>
    <row r="44" spans="2:20" ht="15" customHeight="1" x14ac:dyDescent="0.25">
      <c r="B44" s="8" t="s">
        <v>314</v>
      </c>
      <c r="C44" s="5" t="s">
        <v>315</v>
      </c>
      <c r="D44" s="5" t="s">
        <v>304</v>
      </c>
      <c r="E44" s="5" t="s">
        <v>84</v>
      </c>
      <c r="F44" s="5" t="s">
        <v>316</v>
      </c>
      <c r="G44" s="5"/>
      <c r="H44" s="5"/>
      <c r="I44" s="5"/>
      <c r="J44" s="9">
        <v>986</v>
      </c>
      <c r="L44" s="44" t="s">
        <v>61</v>
      </c>
      <c r="M44" s="5" t="s">
        <v>163</v>
      </c>
      <c r="N44" s="5" t="s">
        <v>82</v>
      </c>
      <c r="O44" s="5" t="s">
        <v>164</v>
      </c>
      <c r="P44" s="5" t="s">
        <v>165</v>
      </c>
      <c r="Q44" s="5" t="s">
        <v>162</v>
      </c>
      <c r="R44" s="5" t="s">
        <v>16</v>
      </c>
      <c r="S44" s="5" t="s">
        <v>23</v>
      </c>
      <c r="T44" s="9">
        <v>1710</v>
      </c>
    </row>
    <row r="45" spans="2:20" ht="15" customHeight="1" x14ac:dyDescent="0.25">
      <c r="B45" s="8" t="s">
        <v>328</v>
      </c>
      <c r="C45" s="5" t="s">
        <v>329</v>
      </c>
      <c r="D45" s="5" t="s">
        <v>304</v>
      </c>
      <c r="E45" s="5"/>
      <c r="F45" s="5"/>
      <c r="G45" s="5" t="s">
        <v>51</v>
      </c>
      <c r="H45" s="5"/>
      <c r="I45" s="5"/>
      <c r="J45" s="9">
        <v>539</v>
      </c>
      <c r="L45" s="45"/>
      <c r="M45" s="5" t="s">
        <v>233</v>
      </c>
      <c r="N45" s="5" t="s">
        <v>82</v>
      </c>
      <c r="O45" s="5" t="s">
        <v>234</v>
      </c>
      <c r="P45" s="5" t="s">
        <v>58</v>
      </c>
      <c r="Q45" s="5" t="s">
        <v>235</v>
      </c>
      <c r="R45" s="5"/>
      <c r="S45" s="5" t="s">
        <v>180</v>
      </c>
      <c r="T45" s="9">
        <v>1644</v>
      </c>
    </row>
    <row r="46" spans="2:20" ht="15" customHeight="1" thickBot="1" x14ac:dyDescent="0.3">
      <c r="B46" s="8" t="s">
        <v>330</v>
      </c>
      <c r="C46" s="5" t="s">
        <v>331</v>
      </c>
      <c r="D46" s="5" t="s">
        <v>304</v>
      </c>
      <c r="E46" s="5"/>
      <c r="F46" s="5" t="s">
        <v>64</v>
      </c>
      <c r="G46" s="5"/>
      <c r="H46" s="5"/>
      <c r="I46" s="5"/>
      <c r="J46" s="9">
        <v>535</v>
      </c>
      <c r="L46" s="46"/>
      <c r="M46" s="5" t="s">
        <v>264</v>
      </c>
      <c r="N46" s="5" t="s">
        <v>82</v>
      </c>
      <c r="O46" s="5" t="s">
        <v>265</v>
      </c>
      <c r="P46" s="5" t="s">
        <v>89</v>
      </c>
      <c r="Q46" s="5"/>
      <c r="R46" s="5" t="s">
        <v>266</v>
      </c>
      <c r="S46" s="5" t="s">
        <v>105</v>
      </c>
      <c r="T46" s="30">
        <v>1576</v>
      </c>
    </row>
    <row r="47" spans="2:20" ht="15" customHeight="1" thickBot="1" x14ac:dyDescent="0.3">
      <c r="B47" s="8" t="s">
        <v>337</v>
      </c>
      <c r="C47" s="5" t="s">
        <v>338</v>
      </c>
      <c r="D47" s="5" t="s">
        <v>304</v>
      </c>
      <c r="E47" s="5"/>
      <c r="F47" s="5"/>
      <c r="G47" s="5" t="s">
        <v>65</v>
      </c>
      <c r="H47" s="5"/>
      <c r="I47" s="5"/>
      <c r="J47" s="9">
        <v>524</v>
      </c>
      <c r="T47" s="21">
        <f>SUM(T44:T46)</f>
        <v>4930</v>
      </c>
    </row>
    <row r="48" spans="2:20" ht="15" customHeight="1" x14ac:dyDescent="0.25">
      <c r="B48" s="8" t="s">
        <v>210</v>
      </c>
      <c r="C48" s="5" t="s">
        <v>211</v>
      </c>
      <c r="D48" s="5" t="s">
        <v>212</v>
      </c>
      <c r="E48" s="5" t="s">
        <v>175</v>
      </c>
      <c r="F48" s="5" t="s">
        <v>209</v>
      </c>
      <c r="G48" s="5" t="s">
        <v>180</v>
      </c>
      <c r="H48" s="5" t="s">
        <v>213</v>
      </c>
      <c r="I48" s="5" t="s">
        <v>164</v>
      </c>
      <c r="J48" s="9">
        <v>1664</v>
      </c>
    </row>
    <row r="49" spans="2:20" ht="15" customHeight="1" x14ac:dyDescent="0.25">
      <c r="B49" s="8" t="s">
        <v>223</v>
      </c>
      <c r="C49" s="5" t="s">
        <v>224</v>
      </c>
      <c r="D49" s="5" t="s">
        <v>212</v>
      </c>
      <c r="E49" s="5" t="s">
        <v>225</v>
      </c>
      <c r="F49" s="5" t="s">
        <v>40</v>
      </c>
      <c r="G49" s="5"/>
      <c r="H49" s="5" t="s">
        <v>46</v>
      </c>
      <c r="I49" s="5" t="s">
        <v>28</v>
      </c>
      <c r="J49" s="9">
        <v>1652</v>
      </c>
      <c r="L49" s="44" t="s">
        <v>67</v>
      </c>
      <c r="M49" s="5" t="s">
        <v>241</v>
      </c>
      <c r="N49" s="5" t="s">
        <v>212</v>
      </c>
      <c r="O49" s="5"/>
      <c r="P49" s="5" t="s">
        <v>51</v>
      </c>
      <c r="Q49" s="5" t="s">
        <v>222</v>
      </c>
      <c r="R49" s="5" t="s">
        <v>41</v>
      </c>
      <c r="S49" s="5" t="s">
        <v>228</v>
      </c>
      <c r="T49" s="9">
        <v>1640</v>
      </c>
    </row>
    <row r="50" spans="2:20" ht="15" customHeight="1" x14ac:dyDescent="0.25">
      <c r="B50" s="8" t="s">
        <v>229</v>
      </c>
      <c r="C50" s="5" t="s">
        <v>230</v>
      </c>
      <c r="D50" s="5" t="s">
        <v>212</v>
      </c>
      <c r="E50" s="5" t="s">
        <v>231</v>
      </c>
      <c r="F50" s="5" t="s">
        <v>213</v>
      </c>
      <c r="G50" s="5" t="s">
        <v>41</v>
      </c>
      <c r="H50" s="5" t="s">
        <v>124</v>
      </c>
      <c r="I50" s="5" t="s">
        <v>256</v>
      </c>
      <c r="J50" s="9">
        <v>1647</v>
      </c>
      <c r="L50" s="45"/>
      <c r="M50" s="5" t="s">
        <v>243</v>
      </c>
      <c r="N50" s="5" t="s">
        <v>212</v>
      </c>
      <c r="O50" s="5" t="s">
        <v>71</v>
      </c>
      <c r="P50" s="5" t="s">
        <v>213</v>
      </c>
      <c r="Q50" s="5"/>
      <c r="R50" s="5" t="s">
        <v>33</v>
      </c>
      <c r="S50" s="5"/>
      <c r="T50" s="9">
        <v>1636</v>
      </c>
    </row>
    <row r="51" spans="2:20" ht="15" customHeight="1" thickBot="1" x14ac:dyDescent="0.3">
      <c r="B51" s="8" t="s">
        <v>240</v>
      </c>
      <c r="C51" s="5" t="s">
        <v>241</v>
      </c>
      <c r="D51" s="5" t="s">
        <v>212</v>
      </c>
      <c r="E51" s="5"/>
      <c r="F51" s="5" t="s">
        <v>51</v>
      </c>
      <c r="G51" s="5" t="s">
        <v>222</v>
      </c>
      <c r="H51" s="5" t="s">
        <v>41</v>
      </c>
      <c r="I51" s="5" t="s">
        <v>228</v>
      </c>
      <c r="J51" s="9">
        <v>1640</v>
      </c>
      <c r="L51" s="46"/>
      <c r="M51" s="5" t="s">
        <v>251</v>
      </c>
      <c r="N51" s="5" t="s">
        <v>212</v>
      </c>
      <c r="O51" s="5" t="s">
        <v>252</v>
      </c>
      <c r="P51" s="5" t="s">
        <v>253</v>
      </c>
      <c r="Q51" s="5" t="s">
        <v>253</v>
      </c>
      <c r="R51" s="5"/>
      <c r="S51" s="5"/>
      <c r="T51" s="30">
        <v>1613</v>
      </c>
    </row>
    <row r="52" spans="2:20" ht="15" customHeight="1" thickBot="1" x14ac:dyDescent="0.3">
      <c r="B52" s="8" t="s">
        <v>242</v>
      </c>
      <c r="C52" s="5" t="s">
        <v>243</v>
      </c>
      <c r="D52" s="5" t="s">
        <v>212</v>
      </c>
      <c r="E52" s="5" t="s">
        <v>71</v>
      </c>
      <c r="F52" s="5" t="s">
        <v>213</v>
      </c>
      <c r="G52" s="5"/>
      <c r="H52" s="5" t="s">
        <v>33</v>
      </c>
      <c r="I52" s="5"/>
      <c r="J52" s="9">
        <v>1636</v>
      </c>
      <c r="T52" s="21">
        <f>SUM(T49:T51)</f>
        <v>4889</v>
      </c>
    </row>
    <row r="53" spans="2:20" ht="15" customHeight="1" x14ac:dyDescent="0.25">
      <c r="B53" s="8" t="s">
        <v>250</v>
      </c>
      <c r="C53" s="5" t="s">
        <v>251</v>
      </c>
      <c r="D53" s="5" t="s">
        <v>212</v>
      </c>
      <c r="E53" s="5" t="s">
        <v>252</v>
      </c>
      <c r="F53" s="5" t="s">
        <v>253</v>
      </c>
      <c r="G53" s="5" t="s">
        <v>253</v>
      </c>
      <c r="H53" s="5"/>
      <c r="I53" s="5"/>
      <c r="J53" s="9">
        <v>1613</v>
      </c>
    </row>
    <row r="54" spans="2:20" ht="15" customHeight="1" x14ac:dyDescent="0.25">
      <c r="B54" s="8" t="s">
        <v>276</v>
      </c>
      <c r="C54" s="5" t="s">
        <v>277</v>
      </c>
      <c r="D54" s="5" t="s">
        <v>212</v>
      </c>
      <c r="E54" s="5" t="s">
        <v>278</v>
      </c>
      <c r="F54" s="5"/>
      <c r="G54" s="5" t="s">
        <v>279</v>
      </c>
      <c r="H54" s="5" t="s">
        <v>274</v>
      </c>
      <c r="I54" s="5"/>
      <c r="J54" s="9">
        <v>1464</v>
      </c>
      <c r="L54" s="44" t="s">
        <v>73</v>
      </c>
      <c r="M54" s="5" t="s">
        <v>219</v>
      </c>
      <c r="N54" s="5" t="s">
        <v>20</v>
      </c>
      <c r="O54" s="5" t="s">
        <v>98</v>
      </c>
      <c r="P54" s="5" t="s">
        <v>42</v>
      </c>
      <c r="Q54" s="5" t="s">
        <v>181</v>
      </c>
      <c r="R54" s="5" t="s">
        <v>209</v>
      </c>
      <c r="S54" s="5" t="s">
        <v>365</v>
      </c>
      <c r="T54" s="9">
        <v>1661</v>
      </c>
    </row>
    <row r="55" spans="2:20" ht="15" customHeight="1" x14ac:dyDescent="0.25">
      <c r="B55" s="8" t="s">
        <v>288</v>
      </c>
      <c r="C55" s="5" t="s">
        <v>289</v>
      </c>
      <c r="D55" s="5" t="s">
        <v>212</v>
      </c>
      <c r="E55" s="5" t="s">
        <v>290</v>
      </c>
      <c r="F55" s="5" t="s">
        <v>125</v>
      </c>
      <c r="G55" s="5" t="s">
        <v>291</v>
      </c>
      <c r="H55" s="5" t="s">
        <v>292</v>
      </c>
      <c r="I55" s="5"/>
      <c r="J55" s="9">
        <v>1317</v>
      </c>
      <c r="L55" s="45"/>
      <c r="M55" s="5" t="s">
        <v>248</v>
      </c>
      <c r="N55" s="5" t="s">
        <v>20</v>
      </c>
      <c r="O55" s="5" t="s">
        <v>249</v>
      </c>
      <c r="P55" s="5" t="s">
        <v>50</v>
      </c>
      <c r="Q55" s="5"/>
      <c r="R55" s="5"/>
      <c r="S55" s="5" t="s">
        <v>367</v>
      </c>
      <c r="T55" s="9">
        <v>1618</v>
      </c>
    </row>
    <row r="56" spans="2:20" ht="15" customHeight="1" thickBot="1" x14ac:dyDescent="0.3">
      <c r="B56" s="8" t="s">
        <v>296</v>
      </c>
      <c r="C56" s="5" t="s">
        <v>297</v>
      </c>
      <c r="D56" s="5" t="s">
        <v>212</v>
      </c>
      <c r="E56" s="5" t="s">
        <v>98</v>
      </c>
      <c r="F56" s="5" t="s">
        <v>176</v>
      </c>
      <c r="G56" s="5"/>
      <c r="H56" s="5"/>
      <c r="I56" s="5"/>
      <c r="J56" s="9">
        <v>1114</v>
      </c>
      <c r="L56" s="46"/>
      <c r="M56" s="5" t="s">
        <v>258</v>
      </c>
      <c r="N56" s="5" t="s">
        <v>20</v>
      </c>
      <c r="O56" s="5" t="s">
        <v>59</v>
      </c>
      <c r="P56" s="5" t="s">
        <v>235</v>
      </c>
      <c r="Q56" s="5"/>
      <c r="R56" s="5" t="s">
        <v>253</v>
      </c>
      <c r="S56" s="5"/>
      <c r="T56" s="30">
        <v>1607</v>
      </c>
    </row>
    <row r="57" spans="2:20" ht="15" customHeight="1" thickBot="1" x14ac:dyDescent="0.3">
      <c r="B57" s="8" t="s">
        <v>319</v>
      </c>
      <c r="C57" s="5" t="s">
        <v>320</v>
      </c>
      <c r="D57" s="5" t="s">
        <v>212</v>
      </c>
      <c r="E57" s="5" t="s">
        <v>286</v>
      </c>
      <c r="F57" s="5"/>
      <c r="G57" s="5"/>
      <c r="H57" s="5" t="s">
        <v>321</v>
      </c>
      <c r="I57" s="5"/>
      <c r="J57" s="9">
        <v>948</v>
      </c>
      <c r="T57" s="21">
        <f>SUM(T54:T56)</f>
        <v>4886</v>
      </c>
    </row>
    <row r="58" spans="2:20" ht="15" customHeight="1" x14ac:dyDescent="0.25">
      <c r="B58" s="8" t="s">
        <v>80</v>
      </c>
      <c r="C58" s="5" t="s">
        <v>159</v>
      </c>
      <c r="D58" s="5" t="s">
        <v>37</v>
      </c>
      <c r="E58" s="5" t="s">
        <v>160</v>
      </c>
      <c r="F58" s="5" t="s">
        <v>142</v>
      </c>
      <c r="G58" s="5" t="s">
        <v>161</v>
      </c>
      <c r="H58" s="5" t="s">
        <v>162</v>
      </c>
      <c r="I58" s="5" t="s">
        <v>364</v>
      </c>
      <c r="J58" s="9">
        <v>1715</v>
      </c>
    </row>
    <row r="59" spans="2:20" ht="15" customHeight="1" x14ac:dyDescent="0.25">
      <c r="B59" s="8" t="s">
        <v>300</v>
      </c>
      <c r="C59" s="5" t="s">
        <v>301</v>
      </c>
      <c r="D59" s="5" t="s">
        <v>37</v>
      </c>
      <c r="E59" s="5" t="s">
        <v>40</v>
      </c>
      <c r="F59" s="5" t="s">
        <v>249</v>
      </c>
      <c r="G59" s="5"/>
      <c r="H59" s="5"/>
      <c r="I59" s="5"/>
      <c r="J59" s="9">
        <v>1094</v>
      </c>
      <c r="L59" s="44" t="s">
        <v>80</v>
      </c>
      <c r="M59" s="5" t="s">
        <v>277</v>
      </c>
      <c r="N59" s="5" t="s">
        <v>212</v>
      </c>
      <c r="O59" s="5" t="s">
        <v>278</v>
      </c>
      <c r="P59" s="5"/>
      <c r="Q59" s="5" t="s">
        <v>279</v>
      </c>
      <c r="R59" s="5" t="s">
        <v>274</v>
      </c>
      <c r="S59" s="5"/>
      <c r="T59" s="9">
        <v>1464</v>
      </c>
    </row>
    <row r="60" spans="2:20" ht="15" customHeight="1" x14ac:dyDescent="0.25">
      <c r="B60" s="8" t="s">
        <v>361</v>
      </c>
      <c r="C60" s="5" t="s">
        <v>362</v>
      </c>
      <c r="D60" s="5" t="s">
        <v>37</v>
      </c>
      <c r="E60" s="5"/>
      <c r="F60" s="5" t="s">
        <v>363</v>
      </c>
      <c r="G60" s="5"/>
      <c r="H60" s="5"/>
      <c r="I60" s="5"/>
      <c r="J60" s="9">
        <v>361</v>
      </c>
      <c r="L60" s="45"/>
      <c r="M60" s="5" t="s">
        <v>289</v>
      </c>
      <c r="N60" s="5" t="s">
        <v>212</v>
      </c>
      <c r="O60" s="5" t="s">
        <v>290</v>
      </c>
      <c r="P60" s="5" t="s">
        <v>125</v>
      </c>
      <c r="Q60" s="5" t="s">
        <v>291</v>
      </c>
      <c r="R60" s="5" t="s">
        <v>292</v>
      </c>
      <c r="S60" s="5"/>
      <c r="T60" s="9">
        <v>1317</v>
      </c>
    </row>
    <row r="61" spans="2:20" ht="15" customHeight="1" thickBot="1" x14ac:dyDescent="0.3">
      <c r="B61" s="8" t="s">
        <v>214</v>
      </c>
      <c r="C61" s="5" t="s">
        <v>215</v>
      </c>
      <c r="D61" s="5" t="s">
        <v>216</v>
      </c>
      <c r="E61" s="5"/>
      <c r="F61" s="5" t="s">
        <v>217</v>
      </c>
      <c r="G61" s="5" t="s">
        <v>182</v>
      </c>
      <c r="H61" s="5" t="s">
        <v>198</v>
      </c>
      <c r="I61" s="5" t="s">
        <v>213</v>
      </c>
      <c r="J61" s="9">
        <v>1663</v>
      </c>
      <c r="L61" s="46"/>
      <c r="M61" s="5" t="s">
        <v>297</v>
      </c>
      <c r="N61" s="5" t="s">
        <v>212</v>
      </c>
      <c r="O61" s="5" t="s">
        <v>98</v>
      </c>
      <c r="P61" s="5" t="s">
        <v>176</v>
      </c>
      <c r="Q61" s="5"/>
      <c r="R61" s="5"/>
      <c r="S61" s="5"/>
      <c r="T61" s="30">
        <v>1114</v>
      </c>
    </row>
    <row r="62" spans="2:20" ht="15" customHeight="1" thickBot="1" x14ac:dyDescent="0.3">
      <c r="B62" s="8" t="s">
        <v>280</v>
      </c>
      <c r="C62" s="5" t="s">
        <v>281</v>
      </c>
      <c r="D62" s="5" t="s">
        <v>92</v>
      </c>
      <c r="E62" s="5" t="s">
        <v>282</v>
      </c>
      <c r="F62" s="5" t="s">
        <v>274</v>
      </c>
      <c r="G62" s="5" t="s">
        <v>127</v>
      </c>
      <c r="H62" s="5"/>
      <c r="I62" s="5"/>
      <c r="J62" s="9">
        <v>1397</v>
      </c>
      <c r="T62" s="21">
        <f>SUM(T59:T61)</f>
        <v>3895</v>
      </c>
    </row>
    <row r="63" spans="2:20" ht="15" customHeight="1" x14ac:dyDescent="0.25">
      <c r="B63" s="8" t="s">
        <v>61</v>
      </c>
      <c r="C63" s="5" t="s">
        <v>152</v>
      </c>
      <c r="D63" s="5" t="s">
        <v>75</v>
      </c>
      <c r="E63" s="5" t="s">
        <v>147</v>
      </c>
      <c r="F63" s="5" t="s">
        <v>27</v>
      </c>
      <c r="G63" s="5" t="s">
        <v>153</v>
      </c>
      <c r="H63" s="5" t="s">
        <v>27</v>
      </c>
      <c r="I63" s="5" t="s">
        <v>139</v>
      </c>
      <c r="J63" s="9">
        <v>1719</v>
      </c>
    </row>
    <row r="64" spans="2:20" ht="15" customHeight="1" x14ac:dyDescent="0.25">
      <c r="B64" s="8" t="s">
        <v>103</v>
      </c>
      <c r="C64" s="5" t="s">
        <v>174</v>
      </c>
      <c r="D64" s="5" t="s">
        <v>75</v>
      </c>
      <c r="E64" s="5" t="s">
        <v>28</v>
      </c>
      <c r="F64" s="5" t="s">
        <v>175</v>
      </c>
      <c r="G64" s="5" t="s">
        <v>176</v>
      </c>
      <c r="H64" s="5" t="s">
        <v>173</v>
      </c>
      <c r="I64" s="5" t="s">
        <v>162</v>
      </c>
      <c r="J64" s="9">
        <v>1696</v>
      </c>
      <c r="L64" s="44" t="s">
        <v>86</v>
      </c>
      <c r="M64" s="5" t="s">
        <v>151</v>
      </c>
      <c r="N64" s="5" t="s">
        <v>57</v>
      </c>
      <c r="O64" s="5" t="s">
        <v>15</v>
      </c>
      <c r="P64" s="5" t="s">
        <v>132</v>
      </c>
      <c r="Q64" s="5"/>
      <c r="R64" s="5"/>
      <c r="S64" s="5" t="s">
        <v>160</v>
      </c>
      <c r="T64" s="9">
        <v>1720</v>
      </c>
    </row>
    <row r="65" spans="2:20" ht="15" customHeight="1" x14ac:dyDescent="0.25">
      <c r="B65" s="8" t="s">
        <v>185</v>
      </c>
      <c r="C65" s="5" t="s">
        <v>186</v>
      </c>
      <c r="D65" s="5" t="s">
        <v>75</v>
      </c>
      <c r="E65" s="5" t="s">
        <v>42</v>
      </c>
      <c r="F65" s="5" t="s">
        <v>187</v>
      </c>
      <c r="G65" s="5" t="s">
        <v>27</v>
      </c>
      <c r="H65" s="5" t="s">
        <v>22</v>
      </c>
      <c r="I65" s="5" t="s">
        <v>175</v>
      </c>
      <c r="J65" s="9">
        <v>1683</v>
      </c>
      <c r="L65" s="45"/>
      <c r="M65" s="5" t="s">
        <v>308</v>
      </c>
      <c r="N65" s="5" t="s">
        <v>57</v>
      </c>
      <c r="O65" s="5" t="s">
        <v>52</v>
      </c>
      <c r="P65" s="5"/>
      <c r="Q65" s="5"/>
      <c r="R65" s="5"/>
      <c r="S65" s="5" t="s">
        <v>209</v>
      </c>
      <c r="T65" s="9">
        <v>1085</v>
      </c>
    </row>
    <row r="66" spans="2:20" ht="15" customHeight="1" thickBot="1" x14ac:dyDescent="0.3">
      <c r="B66" s="8" t="s">
        <v>220</v>
      </c>
      <c r="C66" s="5" t="s">
        <v>221</v>
      </c>
      <c r="D66" s="5" t="s">
        <v>75</v>
      </c>
      <c r="E66" s="5" t="s">
        <v>202</v>
      </c>
      <c r="F66" s="5" t="s">
        <v>213</v>
      </c>
      <c r="G66" s="5" t="s">
        <v>222</v>
      </c>
      <c r="H66" s="5" t="s">
        <v>182</v>
      </c>
      <c r="I66" s="5" t="s">
        <v>209</v>
      </c>
      <c r="J66" s="9">
        <v>1658</v>
      </c>
      <c r="L66" s="46"/>
      <c r="M66" s="5" t="s">
        <v>340</v>
      </c>
      <c r="N66" s="5" t="s">
        <v>57</v>
      </c>
      <c r="O66" s="5"/>
      <c r="P66" s="5" t="s">
        <v>341</v>
      </c>
      <c r="Q66" s="5"/>
      <c r="R66" s="5"/>
      <c r="S66" s="5"/>
      <c r="T66" s="30">
        <v>522</v>
      </c>
    </row>
    <row r="67" spans="2:20" ht="15" customHeight="1" thickBot="1" x14ac:dyDescent="0.3">
      <c r="B67" s="8" t="s">
        <v>236</v>
      </c>
      <c r="C67" s="5" t="s">
        <v>237</v>
      </c>
      <c r="D67" s="5" t="s">
        <v>75</v>
      </c>
      <c r="E67" s="5" t="s">
        <v>58</v>
      </c>
      <c r="F67" s="5"/>
      <c r="G67" s="5" t="s">
        <v>58</v>
      </c>
      <c r="H67" s="5" t="s">
        <v>33</v>
      </c>
      <c r="I67" s="5" t="s">
        <v>366</v>
      </c>
      <c r="J67" s="9">
        <v>1643</v>
      </c>
      <c r="T67" s="21">
        <f>SUM(T64:T66)</f>
        <v>3327</v>
      </c>
    </row>
    <row r="68" spans="2:20" ht="15" customHeight="1" x14ac:dyDescent="0.25">
      <c r="B68" s="8" t="s">
        <v>238</v>
      </c>
      <c r="C68" s="5" t="s">
        <v>239</v>
      </c>
      <c r="D68" s="5" t="s">
        <v>75</v>
      </c>
      <c r="E68" s="5" t="s">
        <v>98</v>
      </c>
      <c r="F68" s="5" t="s">
        <v>124</v>
      </c>
      <c r="G68" s="5" t="s">
        <v>228</v>
      </c>
      <c r="H68" s="5"/>
      <c r="I68" s="5"/>
      <c r="J68" s="9">
        <v>1640</v>
      </c>
    </row>
    <row r="69" spans="2:20" ht="15" customHeight="1" x14ac:dyDescent="0.25">
      <c r="B69" s="8" t="s">
        <v>348</v>
      </c>
      <c r="C69" s="5" t="s">
        <v>349</v>
      </c>
      <c r="D69" s="5" t="s">
        <v>75</v>
      </c>
      <c r="E69" s="5" t="s">
        <v>350</v>
      </c>
      <c r="F69" s="5"/>
      <c r="G69" s="5"/>
      <c r="H69" s="5"/>
      <c r="I69" s="5"/>
      <c r="J69" s="9">
        <v>495</v>
      </c>
      <c r="L69" s="44" t="s">
        <v>90</v>
      </c>
      <c r="M69" s="5" t="s">
        <v>299</v>
      </c>
      <c r="N69" s="5" t="s">
        <v>82</v>
      </c>
      <c r="O69" s="5"/>
      <c r="P69" s="5"/>
      <c r="Q69" s="5"/>
      <c r="R69" s="5" t="s">
        <v>182</v>
      </c>
      <c r="S69" s="5" t="s">
        <v>198</v>
      </c>
      <c r="T69" s="9">
        <v>1111</v>
      </c>
    </row>
    <row r="70" spans="2:20" ht="15" customHeight="1" x14ac:dyDescent="0.25">
      <c r="B70" s="8" t="s">
        <v>353</v>
      </c>
      <c r="C70" s="5" t="s">
        <v>354</v>
      </c>
      <c r="D70" s="5" t="s">
        <v>75</v>
      </c>
      <c r="E70" s="5"/>
      <c r="F70" s="5"/>
      <c r="G70" s="5" t="s">
        <v>286</v>
      </c>
      <c r="H70" s="5"/>
      <c r="I70" s="5"/>
      <c r="J70" s="9">
        <v>476</v>
      </c>
      <c r="L70" s="45"/>
      <c r="M70" s="5" t="s">
        <v>306</v>
      </c>
      <c r="N70" s="5" t="s">
        <v>82</v>
      </c>
      <c r="O70" s="5"/>
      <c r="P70" s="5" t="s">
        <v>51</v>
      </c>
      <c r="Q70" s="5" t="s">
        <v>98</v>
      </c>
      <c r="R70" s="5"/>
      <c r="S70" s="5"/>
      <c r="T70" s="9">
        <v>1089</v>
      </c>
    </row>
    <row r="71" spans="2:20" ht="15" customHeight="1" thickBot="1" x14ac:dyDescent="0.3">
      <c r="B71" s="8" t="s">
        <v>358</v>
      </c>
      <c r="C71" s="5" t="s">
        <v>359</v>
      </c>
      <c r="D71" s="5" t="s">
        <v>75</v>
      </c>
      <c r="E71" s="5"/>
      <c r="F71" s="5"/>
      <c r="G71" s="5" t="s">
        <v>360</v>
      </c>
      <c r="H71" s="5"/>
      <c r="I71" s="5"/>
      <c r="J71" s="9">
        <v>449</v>
      </c>
      <c r="L71" s="46"/>
      <c r="M71" s="5" t="s">
        <v>318</v>
      </c>
      <c r="N71" s="5" t="s">
        <v>82</v>
      </c>
      <c r="O71" s="5" t="s">
        <v>287</v>
      </c>
      <c r="P71" s="5"/>
      <c r="Q71" s="5" t="s">
        <v>316</v>
      </c>
      <c r="R71" s="5"/>
      <c r="S71" s="5"/>
      <c r="T71" s="30">
        <v>975</v>
      </c>
    </row>
    <row r="72" spans="2:20" ht="15" customHeight="1" thickBot="1" x14ac:dyDescent="0.3">
      <c r="B72" s="8" t="s">
        <v>106</v>
      </c>
      <c r="C72" s="5" t="s">
        <v>177</v>
      </c>
      <c r="D72" s="5" t="s">
        <v>69</v>
      </c>
      <c r="E72" s="5" t="s">
        <v>171</v>
      </c>
      <c r="F72" s="5" t="s">
        <v>176</v>
      </c>
      <c r="G72" s="5" t="s">
        <v>150</v>
      </c>
      <c r="H72" s="5"/>
      <c r="I72" s="5"/>
      <c r="J72" s="9">
        <v>1695</v>
      </c>
      <c r="T72" s="21">
        <f>SUM(T69:T71)</f>
        <v>3175</v>
      </c>
    </row>
    <row r="73" spans="2:20" ht="15" customHeight="1" x14ac:dyDescent="0.25">
      <c r="B73" s="8" t="s">
        <v>188</v>
      </c>
      <c r="C73" s="5" t="s">
        <v>189</v>
      </c>
      <c r="D73" s="5" t="s">
        <v>69</v>
      </c>
      <c r="E73" s="5" t="s">
        <v>190</v>
      </c>
      <c r="F73" s="5" t="s">
        <v>42</v>
      </c>
      <c r="G73" s="5" t="s">
        <v>191</v>
      </c>
      <c r="H73" s="5" t="s">
        <v>180</v>
      </c>
      <c r="I73" s="5" t="s">
        <v>21</v>
      </c>
      <c r="J73" s="9">
        <v>1683</v>
      </c>
    </row>
    <row r="74" spans="2:20" ht="15" customHeight="1" x14ac:dyDescent="0.25">
      <c r="B74" s="8" t="s">
        <v>204</v>
      </c>
      <c r="C74" s="5" t="s">
        <v>205</v>
      </c>
      <c r="D74" s="5" t="s">
        <v>69</v>
      </c>
      <c r="E74" s="5" t="s">
        <v>198</v>
      </c>
      <c r="F74" s="5" t="s">
        <v>181</v>
      </c>
      <c r="G74" s="5" t="s">
        <v>31</v>
      </c>
      <c r="H74" s="5"/>
      <c r="I74" s="5" t="s">
        <v>22</v>
      </c>
      <c r="J74" s="9">
        <v>1668</v>
      </c>
      <c r="L74" s="44" t="s">
        <v>95</v>
      </c>
      <c r="M74" s="5" t="s">
        <v>159</v>
      </c>
      <c r="N74" s="5" t="s">
        <v>37</v>
      </c>
      <c r="O74" s="5" t="s">
        <v>160</v>
      </c>
      <c r="P74" s="5" t="s">
        <v>142</v>
      </c>
      <c r="Q74" s="5" t="s">
        <v>161</v>
      </c>
      <c r="R74" s="5" t="s">
        <v>162</v>
      </c>
      <c r="S74" s="5" t="s">
        <v>364</v>
      </c>
      <c r="T74" s="9">
        <v>1715</v>
      </c>
    </row>
    <row r="75" spans="2:20" ht="15" customHeight="1" x14ac:dyDescent="0.25">
      <c r="B75" s="8" t="s">
        <v>29</v>
      </c>
      <c r="C75" s="5" t="s">
        <v>140</v>
      </c>
      <c r="D75" s="5" t="s">
        <v>45</v>
      </c>
      <c r="E75" s="5" t="s">
        <v>141</v>
      </c>
      <c r="F75" s="5" t="s">
        <v>142</v>
      </c>
      <c r="G75" s="5" t="s">
        <v>16</v>
      </c>
      <c r="H75" s="5" t="s">
        <v>16</v>
      </c>
      <c r="I75" s="5" t="s">
        <v>364</v>
      </c>
      <c r="J75" s="9">
        <v>1725</v>
      </c>
      <c r="L75" s="45"/>
      <c r="M75" s="5" t="s">
        <v>301</v>
      </c>
      <c r="N75" s="5" t="s">
        <v>37</v>
      </c>
      <c r="O75" s="5" t="s">
        <v>40</v>
      </c>
      <c r="P75" s="5" t="s">
        <v>249</v>
      </c>
      <c r="Q75" s="5"/>
      <c r="R75" s="5"/>
      <c r="S75" s="5"/>
      <c r="T75" s="9">
        <v>1094</v>
      </c>
    </row>
    <row r="76" spans="2:20" ht="15" customHeight="1" thickBot="1" x14ac:dyDescent="0.3">
      <c r="B76" s="8" t="s">
        <v>48</v>
      </c>
      <c r="C76" s="5" t="s">
        <v>149</v>
      </c>
      <c r="D76" s="5" t="s">
        <v>45</v>
      </c>
      <c r="E76" s="5" t="s">
        <v>13</v>
      </c>
      <c r="F76" s="5" t="s">
        <v>132</v>
      </c>
      <c r="G76" s="5" t="s">
        <v>14</v>
      </c>
      <c r="H76" s="5" t="s">
        <v>150</v>
      </c>
      <c r="I76" s="5" t="s">
        <v>150</v>
      </c>
      <c r="J76" s="9">
        <v>1721</v>
      </c>
      <c r="L76" s="46"/>
      <c r="M76" s="5" t="s">
        <v>362</v>
      </c>
      <c r="N76" s="5" t="s">
        <v>37</v>
      </c>
      <c r="O76" s="5"/>
      <c r="P76" s="5" t="s">
        <v>363</v>
      </c>
      <c r="Q76" s="5"/>
      <c r="R76" s="5"/>
      <c r="S76" s="5"/>
      <c r="T76" s="30">
        <v>361</v>
      </c>
    </row>
    <row r="77" spans="2:20" ht="15" customHeight="1" thickBot="1" x14ac:dyDescent="0.3">
      <c r="B77" s="8" t="s">
        <v>95</v>
      </c>
      <c r="C77" s="5" t="s">
        <v>167</v>
      </c>
      <c r="D77" s="5" t="s">
        <v>45</v>
      </c>
      <c r="E77" s="5" t="s">
        <v>168</v>
      </c>
      <c r="F77" s="5" t="s">
        <v>158</v>
      </c>
      <c r="G77" s="5" t="s">
        <v>150</v>
      </c>
      <c r="H77" s="5" t="s">
        <v>150</v>
      </c>
      <c r="I77" s="5" t="s">
        <v>158</v>
      </c>
      <c r="J77" s="9">
        <v>1701</v>
      </c>
      <c r="T77" s="21">
        <f>SUM(T74:T76)</f>
        <v>3170</v>
      </c>
    </row>
    <row r="78" spans="2:20" ht="15" customHeight="1" x14ac:dyDescent="0.25">
      <c r="B78" s="8" t="s">
        <v>254</v>
      </c>
      <c r="C78" s="5" t="s">
        <v>255</v>
      </c>
      <c r="D78" s="5" t="s">
        <v>45</v>
      </c>
      <c r="E78" s="5"/>
      <c r="F78" s="5" t="s">
        <v>52</v>
      </c>
      <c r="G78" s="5" t="s">
        <v>46</v>
      </c>
      <c r="H78" s="5" t="s">
        <v>256</v>
      </c>
      <c r="I78" s="5" t="s">
        <v>368</v>
      </c>
      <c r="J78" s="9">
        <v>1611</v>
      </c>
    </row>
    <row r="79" spans="2:20" ht="15" customHeight="1" x14ac:dyDescent="0.25">
      <c r="B79" s="8" t="s">
        <v>270</v>
      </c>
      <c r="C79" s="5" t="s">
        <v>271</v>
      </c>
      <c r="D79" s="5" t="s">
        <v>272</v>
      </c>
      <c r="E79" s="5" t="s">
        <v>273</v>
      </c>
      <c r="F79" s="5" t="s">
        <v>274</v>
      </c>
      <c r="G79" s="5" t="s">
        <v>94</v>
      </c>
      <c r="H79" s="5" t="s">
        <v>275</v>
      </c>
      <c r="I79" s="5"/>
      <c r="J79" s="9">
        <v>1531</v>
      </c>
      <c r="L79" s="44" t="s">
        <v>99</v>
      </c>
      <c r="M79" s="5" t="s">
        <v>303</v>
      </c>
      <c r="N79" s="5" t="s">
        <v>304</v>
      </c>
      <c r="O79" s="5"/>
      <c r="P79" s="5" t="s">
        <v>46</v>
      </c>
      <c r="Q79" s="5" t="s">
        <v>249</v>
      </c>
      <c r="R79" s="5"/>
      <c r="S79" s="5"/>
      <c r="T79" s="9">
        <v>1089</v>
      </c>
    </row>
    <row r="80" spans="2:20" ht="15" customHeight="1" x14ac:dyDescent="0.25">
      <c r="B80" s="8" t="s">
        <v>283</v>
      </c>
      <c r="C80" s="5" t="s">
        <v>284</v>
      </c>
      <c r="D80" s="5" t="s">
        <v>272</v>
      </c>
      <c r="E80" s="5" t="s">
        <v>285</v>
      </c>
      <c r="F80" s="5" t="s">
        <v>286</v>
      </c>
      <c r="G80" s="5" t="s">
        <v>287</v>
      </c>
      <c r="H80" s="5"/>
      <c r="I80" s="5"/>
      <c r="J80" s="9">
        <v>1385</v>
      </c>
      <c r="L80" s="45"/>
      <c r="M80" s="5" t="s">
        <v>313</v>
      </c>
      <c r="N80" s="5" t="s">
        <v>304</v>
      </c>
      <c r="O80" s="5" t="s">
        <v>93</v>
      </c>
      <c r="P80" s="5" t="s">
        <v>273</v>
      </c>
      <c r="Q80" s="5"/>
      <c r="R80" s="5"/>
      <c r="S80" s="5"/>
      <c r="T80" s="9">
        <v>996</v>
      </c>
    </row>
    <row r="81" spans="2:20" ht="15" customHeight="1" thickBot="1" x14ac:dyDescent="0.3">
      <c r="B81" s="8" t="s">
        <v>35</v>
      </c>
      <c r="C81" s="5" t="s">
        <v>143</v>
      </c>
      <c r="D81" s="5" t="s">
        <v>122</v>
      </c>
      <c r="E81" s="5" t="s">
        <v>130</v>
      </c>
      <c r="F81" s="5" t="s">
        <v>144</v>
      </c>
      <c r="G81" s="5" t="s">
        <v>145</v>
      </c>
      <c r="H81" s="5" t="s">
        <v>23</v>
      </c>
      <c r="I81" s="5" t="s">
        <v>165</v>
      </c>
      <c r="J81" s="9">
        <v>1725</v>
      </c>
      <c r="L81" s="46"/>
      <c r="M81" s="5" t="s">
        <v>315</v>
      </c>
      <c r="N81" s="5" t="s">
        <v>304</v>
      </c>
      <c r="O81" s="5" t="s">
        <v>84</v>
      </c>
      <c r="P81" s="5" t="s">
        <v>316</v>
      </c>
      <c r="Q81" s="5"/>
      <c r="R81" s="5"/>
      <c r="S81" s="5"/>
      <c r="T81" s="30">
        <v>986</v>
      </c>
    </row>
    <row r="82" spans="2:20" ht="15" customHeight="1" thickBot="1" x14ac:dyDescent="0.3">
      <c r="B82" s="8" t="s">
        <v>43</v>
      </c>
      <c r="C82" s="5" t="s">
        <v>146</v>
      </c>
      <c r="D82" s="5" t="s">
        <v>122</v>
      </c>
      <c r="E82" s="5"/>
      <c r="F82" s="5" t="s">
        <v>147</v>
      </c>
      <c r="G82" s="5"/>
      <c r="H82" s="5" t="s">
        <v>148</v>
      </c>
      <c r="I82" s="5" t="s">
        <v>158</v>
      </c>
      <c r="J82" s="9">
        <v>1724</v>
      </c>
      <c r="T82" s="21">
        <f>SUM(T79:T81)</f>
        <v>3071</v>
      </c>
    </row>
    <row r="83" spans="2:20" ht="15" customHeight="1" x14ac:dyDescent="0.25">
      <c r="B83" s="8" t="s">
        <v>90</v>
      </c>
      <c r="C83" s="5" t="s">
        <v>166</v>
      </c>
      <c r="D83" s="5" t="s">
        <v>122</v>
      </c>
      <c r="E83" s="5" t="s">
        <v>148</v>
      </c>
      <c r="F83" s="5" t="s">
        <v>158</v>
      </c>
      <c r="G83" s="5"/>
      <c r="H83" s="5"/>
      <c r="I83" s="5" t="s">
        <v>23</v>
      </c>
      <c r="J83" s="9">
        <v>1708</v>
      </c>
    </row>
    <row r="84" spans="2:20" ht="15" customHeight="1" x14ac:dyDescent="0.25">
      <c r="B84" s="8" t="s">
        <v>192</v>
      </c>
      <c r="C84" s="5" t="s">
        <v>193</v>
      </c>
      <c r="D84" s="5" t="s">
        <v>122</v>
      </c>
      <c r="E84" s="5" t="s">
        <v>182</v>
      </c>
      <c r="F84" s="5" t="s">
        <v>160</v>
      </c>
      <c r="G84" s="5" t="s">
        <v>194</v>
      </c>
      <c r="H84" s="5" t="s">
        <v>28</v>
      </c>
      <c r="I84" s="5" t="s">
        <v>197</v>
      </c>
      <c r="J84" s="9">
        <v>1680</v>
      </c>
      <c r="L84" s="44" t="s">
        <v>101</v>
      </c>
      <c r="M84" s="5" t="s">
        <v>227</v>
      </c>
      <c r="N84" s="5" t="s">
        <v>26</v>
      </c>
      <c r="O84" s="5" t="s">
        <v>98</v>
      </c>
      <c r="P84" s="5" t="s">
        <v>228</v>
      </c>
      <c r="Q84" s="5" t="s">
        <v>181</v>
      </c>
      <c r="R84" s="5" t="s">
        <v>187</v>
      </c>
      <c r="S84" s="5" t="s">
        <v>98</v>
      </c>
      <c r="T84" s="9">
        <v>1648</v>
      </c>
    </row>
    <row r="85" spans="2:20" ht="15" customHeight="1" thickBot="1" x14ac:dyDescent="0.3">
      <c r="B85" s="10" t="s">
        <v>267</v>
      </c>
      <c r="C85" s="11" t="s">
        <v>268</v>
      </c>
      <c r="D85" s="11" t="s">
        <v>122</v>
      </c>
      <c r="E85" s="11"/>
      <c r="F85" s="11" t="s">
        <v>64</v>
      </c>
      <c r="G85" s="11" t="s">
        <v>269</v>
      </c>
      <c r="H85" s="11" t="s">
        <v>76</v>
      </c>
      <c r="I85" s="11" t="s">
        <v>369</v>
      </c>
      <c r="J85" s="12">
        <v>1544</v>
      </c>
      <c r="L85" s="45"/>
      <c r="M85" s="5" t="s">
        <v>325</v>
      </c>
      <c r="N85" s="5" t="s">
        <v>26</v>
      </c>
      <c r="O85" s="5"/>
      <c r="P85" s="5" t="s">
        <v>249</v>
      </c>
      <c r="Q85" s="5"/>
      <c r="R85" s="5"/>
      <c r="S85" s="5"/>
      <c r="T85" s="9">
        <v>545</v>
      </c>
    </row>
    <row r="86" spans="2:20" ht="15.75" thickBot="1" x14ac:dyDescent="0.3">
      <c r="L86" s="46"/>
      <c r="M86" s="5" t="s">
        <v>343</v>
      </c>
      <c r="N86" s="5" t="s">
        <v>26</v>
      </c>
      <c r="O86" s="5" t="s">
        <v>344</v>
      </c>
      <c r="P86" s="5"/>
      <c r="Q86" s="5"/>
      <c r="R86" s="5"/>
      <c r="S86" s="5"/>
      <c r="T86" s="30">
        <v>521</v>
      </c>
    </row>
    <row r="87" spans="2:20" ht="15.75" thickBot="1" x14ac:dyDescent="0.3">
      <c r="T87" s="21">
        <f>SUM(T84:T86)</f>
        <v>2714</v>
      </c>
    </row>
    <row r="89" spans="2:20" x14ac:dyDescent="0.25">
      <c r="L89" s="44" t="s">
        <v>103</v>
      </c>
      <c r="M89" s="5" t="s">
        <v>329</v>
      </c>
      <c r="N89" s="5" t="s">
        <v>304</v>
      </c>
      <c r="O89" s="5"/>
      <c r="P89" s="5"/>
      <c r="Q89" s="5" t="s">
        <v>51</v>
      </c>
      <c r="R89" s="5"/>
      <c r="S89" s="5"/>
      <c r="T89" s="9">
        <v>539</v>
      </c>
    </row>
    <row r="90" spans="2:20" x14ac:dyDescent="0.25">
      <c r="L90" s="45"/>
      <c r="M90" s="5" t="s">
        <v>331</v>
      </c>
      <c r="N90" s="5" t="s">
        <v>304</v>
      </c>
      <c r="O90" s="5"/>
      <c r="P90" s="5" t="s">
        <v>64</v>
      </c>
      <c r="Q90" s="5"/>
      <c r="R90" s="5"/>
      <c r="S90" s="5"/>
      <c r="T90" s="9">
        <v>535</v>
      </c>
    </row>
    <row r="91" spans="2:20" ht="15.75" thickBot="1" x14ac:dyDescent="0.3">
      <c r="L91" s="46"/>
      <c r="M91" s="5" t="s">
        <v>338</v>
      </c>
      <c r="N91" s="5" t="s">
        <v>304</v>
      </c>
      <c r="O91" s="5"/>
      <c r="P91" s="5"/>
      <c r="Q91" s="5" t="s">
        <v>65</v>
      </c>
      <c r="R91" s="5"/>
      <c r="S91" s="5"/>
      <c r="T91" s="30">
        <v>524</v>
      </c>
    </row>
    <row r="92" spans="2:20" ht="15.75" thickBot="1" x14ac:dyDescent="0.3">
      <c r="T92" s="21">
        <f>SUM(T89:T91)</f>
        <v>1598</v>
      </c>
    </row>
    <row r="94" spans="2:20" x14ac:dyDescent="0.25">
      <c r="L94" s="44" t="s">
        <v>106</v>
      </c>
      <c r="M94" s="5" t="s">
        <v>349</v>
      </c>
      <c r="N94" s="5" t="s">
        <v>75</v>
      </c>
      <c r="O94" s="5" t="s">
        <v>350</v>
      </c>
      <c r="P94" s="5"/>
      <c r="Q94" s="5"/>
      <c r="R94" s="5"/>
      <c r="S94" s="5"/>
      <c r="T94" s="9">
        <v>495</v>
      </c>
    </row>
    <row r="95" spans="2:20" x14ac:dyDescent="0.25">
      <c r="L95" s="45"/>
      <c r="M95" s="5" t="s">
        <v>354</v>
      </c>
      <c r="N95" s="5" t="s">
        <v>75</v>
      </c>
      <c r="O95" s="5"/>
      <c r="P95" s="5"/>
      <c r="Q95" s="5" t="s">
        <v>286</v>
      </c>
      <c r="R95" s="5"/>
      <c r="S95" s="5"/>
      <c r="T95" s="9">
        <v>476</v>
      </c>
    </row>
    <row r="96" spans="2:20" ht="15.75" thickBot="1" x14ac:dyDescent="0.3">
      <c r="L96" s="46"/>
      <c r="M96" s="5" t="s">
        <v>359</v>
      </c>
      <c r="N96" s="5" t="s">
        <v>75</v>
      </c>
      <c r="O96" s="5"/>
      <c r="P96" s="5"/>
      <c r="Q96" s="5" t="s">
        <v>360</v>
      </c>
      <c r="R96" s="5"/>
      <c r="S96" s="5"/>
      <c r="T96" s="30">
        <v>449</v>
      </c>
    </row>
    <row r="97" spans="20:20" ht="15.75" thickBot="1" x14ac:dyDescent="0.3">
      <c r="T97" s="21">
        <f>SUM(T94:T96)</f>
        <v>1420</v>
      </c>
    </row>
  </sheetData>
  <sortState ref="B4:J85">
    <sortCondition ref="D4:D85"/>
  </sortState>
  <mergeCells count="20">
    <mergeCell ref="L69:L71"/>
    <mergeCell ref="B2:J2"/>
    <mergeCell ref="L4:L6"/>
    <mergeCell ref="L9:L11"/>
    <mergeCell ref="L14:L16"/>
    <mergeCell ref="L19:L21"/>
    <mergeCell ref="L24:L26"/>
    <mergeCell ref="L29:L31"/>
    <mergeCell ref="L34:L36"/>
    <mergeCell ref="L39:L41"/>
    <mergeCell ref="L44:L46"/>
    <mergeCell ref="L49:L51"/>
    <mergeCell ref="L54:L56"/>
    <mergeCell ref="L59:L61"/>
    <mergeCell ref="L64:L66"/>
    <mergeCell ref="L74:L76"/>
    <mergeCell ref="L79:L81"/>
    <mergeCell ref="L84:L86"/>
    <mergeCell ref="L89:L91"/>
    <mergeCell ref="L94:L96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4"/>
  <sheetViews>
    <sheetView topLeftCell="E1" zoomScaleNormal="100" workbookViewId="0">
      <selection activeCell="J28" sqref="J28"/>
    </sheetView>
  </sheetViews>
  <sheetFormatPr defaultRowHeight="15" x14ac:dyDescent="0.25"/>
  <cols>
    <col min="1" max="1" width="3.5703125" customWidth="1"/>
    <col min="3" max="3" width="21.140625" customWidth="1"/>
    <col min="4" max="4" width="20" bestFit="1" customWidth="1"/>
    <col min="11" max="11" width="5" customWidth="1"/>
    <col min="13" max="13" width="32.7109375" bestFit="1" customWidth="1"/>
  </cols>
  <sheetData>
    <row r="2" spans="2:20" ht="15" customHeight="1" x14ac:dyDescent="0.25">
      <c r="B2" s="51" t="s">
        <v>371</v>
      </c>
      <c r="C2" s="51"/>
      <c r="D2" s="51"/>
      <c r="E2" s="51"/>
      <c r="F2" s="51"/>
      <c r="G2" s="51"/>
      <c r="H2" s="51"/>
      <c r="I2" s="51"/>
      <c r="J2" s="51"/>
    </row>
    <row r="3" spans="2:20" ht="15" customHeight="1" thickBot="1" x14ac:dyDescent="0.3"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</row>
    <row r="4" spans="2:20" ht="15" customHeight="1" x14ac:dyDescent="0.25">
      <c r="B4" s="5" t="s">
        <v>67</v>
      </c>
      <c r="C4" s="5" t="s">
        <v>383</v>
      </c>
      <c r="D4" s="5" t="s">
        <v>384</v>
      </c>
      <c r="E4" s="5" t="s">
        <v>265</v>
      </c>
      <c r="F4" s="5" t="s">
        <v>51</v>
      </c>
      <c r="G4" s="5"/>
      <c r="H4" s="5"/>
      <c r="I4" s="5" t="s">
        <v>60</v>
      </c>
      <c r="J4" s="5">
        <v>1602</v>
      </c>
      <c r="L4" s="50" t="s">
        <v>10</v>
      </c>
      <c r="M4" s="31" t="s">
        <v>372</v>
      </c>
      <c r="N4" s="31" t="s">
        <v>45</v>
      </c>
      <c r="O4" s="31" t="s">
        <v>148</v>
      </c>
      <c r="P4" s="31" t="s">
        <v>28</v>
      </c>
      <c r="Q4" s="31" t="s">
        <v>373</v>
      </c>
      <c r="R4" s="31" t="s">
        <v>28</v>
      </c>
      <c r="S4" s="31" t="s">
        <v>373</v>
      </c>
      <c r="T4" s="32">
        <v>1690</v>
      </c>
    </row>
    <row r="5" spans="2:20" ht="15" customHeight="1" x14ac:dyDescent="0.25">
      <c r="B5" s="5" t="s">
        <v>183</v>
      </c>
      <c r="C5" s="5" t="s">
        <v>401</v>
      </c>
      <c r="D5" s="5" t="s">
        <v>384</v>
      </c>
      <c r="E5" s="5" t="s">
        <v>22</v>
      </c>
      <c r="F5" s="5"/>
      <c r="G5" s="5"/>
      <c r="H5" s="5"/>
      <c r="I5" s="5"/>
      <c r="J5" s="5">
        <v>558</v>
      </c>
      <c r="L5" s="41"/>
      <c r="M5" s="5" t="s">
        <v>376</v>
      </c>
      <c r="N5" s="5" t="s">
        <v>45</v>
      </c>
      <c r="O5" s="5"/>
      <c r="P5" s="5" t="s">
        <v>52</v>
      </c>
      <c r="Q5" s="5" t="s">
        <v>249</v>
      </c>
      <c r="R5" s="5" t="s">
        <v>21</v>
      </c>
      <c r="S5" s="5" t="s">
        <v>217</v>
      </c>
      <c r="T5" s="9">
        <v>1641</v>
      </c>
    </row>
    <row r="6" spans="2:20" ht="15" customHeight="1" thickBot="1" x14ac:dyDescent="0.3">
      <c r="B6" s="5" t="s">
        <v>192</v>
      </c>
      <c r="C6" s="5" t="s">
        <v>404</v>
      </c>
      <c r="D6" s="5" t="s">
        <v>57</v>
      </c>
      <c r="E6" s="5" t="s">
        <v>209</v>
      </c>
      <c r="F6" s="5"/>
      <c r="G6" s="5"/>
      <c r="H6" s="5"/>
      <c r="I6" s="5"/>
      <c r="J6" s="5">
        <v>551</v>
      </c>
      <c r="L6" s="42"/>
      <c r="M6" s="11" t="s">
        <v>378</v>
      </c>
      <c r="N6" s="11" t="s">
        <v>45</v>
      </c>
      <c r="O6" s="11" t="s">
        <v>123</v>
      </c>
      <c r="P6" s="11"/>
      <c r="Q6" s="11" t="s">
        <v>123</v>
      </c>
      <c r="R6" s="11"/>
      <c r="S6" s="11" t="s">
        <v>98</v>
      </c>
      <c r="T6" s="12">
        <v>1632</v>
      </c>
    </row>
    <row r="7" spans="2:20" ht="15" customHeight="1" thickBot="1" x14ac:dyDescent="0.3">
      <c r="B7" s="5" t="s">
        <v>195</v>
      </c>
      <c r="C7" s="5" t="s">
        <v>404</v>
      </c>
      <c r="D7" s="5" t="s">
        <v>57</v>
      </c>
      <c r="E7" s="5"/>
      <c r="F7" s="5"/>
      <c r="G7" s="5"/>
      <c r="H7" s="5"/>
      <c r="I7" s="5" t="s">
        <v>249</v>
      </c>
      <c r="J7" s="5">
        <v>545</v>
      </c>
      <c r="L7" s="25"/>
      <c r="T7" s="22">
        <f>SUM(T4:T6)</f>
        <v>4963</v>
      </c>
    </row>
    <row r="8" spans="2:20" ht="15" customHeight="1" thickBot="1" x14ac:dyDescent="0.3">
      <c r="B8" s="5" t="s">
        <v>18</v>
      </c>
      <c r="C8" s="5" t="s">
        <v>374</v>
      </c>
      <c r="D8" s="5" t="s">
        <v>375</v>
      </c>
      <c r="E8" s="5"/>
      <c r="F8" s="5" t="s">
        <v>181</v>
      </c>
      <c r="G8" s="5" t="s">
        <v>228</v>
      </c>
      <c r="H8" s="5" t="s">
        <v>21</v>
      </c>
      <c r="I8" s="5" t="s">
        <v>28</v>
      </c>
      <c r="J8" s="5">
        <v>1669</v>
      </c>
      <c r="L8" s="25"/>
    </row>
    <row r="9" spans="2:20" ht="15" customHeight="1" x14ac:dyDescent="0.25">
      <c r="B9" s="5" t="s">
        <v>103</v>
      </c>
      <c r="C9" s="5" t="s">
        <v>399</v>
      </c>
      <c r="D9" s="5" t="s">
        <v>170</v>
      </c>
      <c r="E9" s="5" t="s">
        <v>124</v>
      </c>
      <c r="F9" s="5"/>
      <c r="G9" s="5"/>
      <c r="H9" s="5" t="s">
        <v>98</v>
      </c>
      <c r="I9" s="5"/>
      <c r="J9" s="5">
        <v>1092</v>
      </c>
      <c r="L9" s="50" t="s">
        <v>18</v>
      </c>
      <c r="M9" s="31" t="s">
        <v>379</v>
      </c>
      <c r="N9" s="31" t="s">
        <v>82</v>
      </c>
      <c r="O9" s="31" t="s">
        <v>213</v>
      </c>
      <c r="P9" s="31" t="s">
        <v>253</v>
      </c>
      <c r="Q9" s="31" t="s">
        <v>235</v>
      </c>
      <c r="R9" s="31"/>
      <c r="S9" s="31"/>
      <c r="T9" s="32">
        <v>1630</v>
      </c>
    </row>
    <row r="10" spans="2:20" ht="15" customHeight="1" x14ac:dyDescent="0.25">
      <c r="B10" s="5" t="s">
        <v>99</v>
      </c>
      <c r="C10" s="5" t="s">
        <v>397</v>
      </c>
      <c r="D10" s="5" t="s">
        <v>12</v>
      </c>
      <c r="E10" s="5" t="s">
        <v>321</v>
      </c>
      <c r="F10" s="5" t="s">
        <v>114</v>
      </c>
      <c r="G10" s="5" t="s">
        <v>398</v>
      </c>
      <c r="H10" s="5"/>
      <c r="I10" s="5"/>
      <c r="J10" s="5">
        <v>1302</v>
      </c>
      <c r="L10" s="41"/>
      <c r="M10" s="5" t="s">
        <v>385</v>
      </c>
      <c r="N10" s="5" t="s">
        <v>82</v>
      </c>
      <c r="O10" s="5"/>
      <c r="P10" s="5"/>
      <c r="Q10" s="5" t="s">
        <v>252</v>
      </c>
      <c r="R10" s="5" t="s">
        <v>235</v>
      </c>
      <c r="S10" s="5" t="s">
        <v>341</v>
      </c>
      <c r="T10" s="9">
        <v>1599</v>
      </c>
    </row>
    <row r="11" spans="2:20" ht="15" customHeight="1" thickBot="1" x14ac:dyDescent="0.3">
      <c r="B11" s="5" t="s">
        <v>106</v>
      </c>
      <c r="C11" s="5" t="s">
        <v>310</v>
      </c>
      <c r="D11" s="5" t="s">
        <v>12</v>
      </c>
      <c r="E11" s="5"/>
      <c r="F11" s="5"/>
      <c r="G11" s="5"/>
      <c r="H11" s="5" t="s">
        <v>249</v>
      </c>
      <c r="I11" s="5" t="s">
        <v>64</v>
      </c>
      <c r="J11" s="5">
        <v>1080</v>
      </c>
      <c r="L11" s="42"/>
      <c r="M11" s="11" t="s">
        <v>394</v>
      </c>
      <c r="N11" s="11" t="s">
        <v>82</v>
      </c>
      <c r="O11" s="11"/>
      <c r="P11" s="11" t="s">
        <v>395</v>
      </c>
      <c r="Q11" s="11"/>
      <c r="R11" s="11" t="s">
        <v>396</v>
      </c>
      <c r="S11" s="11" t="s">
        <v>396</v>
      </c>
      <c r="T11" s="12">
        <v>1438</v>
      </c>
    </row>
    <row r="12" spans="2:20" ht="15" customHeight="1" thickBot="1" x14ac:dyDescent="0.3">
      <c r="B12" s="5" t="s">
        <v>55</v>
      </c>
      <c r="C12" s="5" t="s">
        <v>379</v>
      </c>
      <c r="D12" s="5" t="s">
        <v>82</v>
      </c>
      <c r="E12" s="5" t="s">
        <v>213</v>
      </c>
      <c r="F12" s="5" t="s">
        <v>253</v>
      </c>
      <c r="G12" s="5" t="s">
        <v>235</v>
      </c>
      <c r="H12" s="5"/>
      <c r="I12" s="5"/>
      <c r="J12" s="5">
        <v>1630</v>
      </c>
      <c r="L12" s="25"/>
      <c r="T12" s="22">
        <f>SUM(T9:T11)</f>
        <v>4667</v>
      </c>
    </row>
    <row r="13" spans="2:20" ht="15" customHeight="1" thickBot="1" x14ac:dyDescent="0.3">
      <c r="B13" s="5" t="s">
        <v>73</v>
      </c>
      <c r="C13" s="5" t="s">
        <v>385</v>
      </c>
      <c r="D13" s="5" t="s">
        <v>82</v>
      </c>
      <c r="E13" s="5"/>
      <c r="F13" s="5"/>
      <c r="G13" s="5" t="s">
        <v>252</v>
      </c>
      <c r="H13" s="5" t="s">
        <v>235</v>
      </c>
      <c r="I13" s="5" t="s">
        <v>341</v>
      </c>
      <c r="J13" s="5">
        <v>1599</v>
      </c>
      <c r="L13" s="25"/>
    </row>
    <row r="14" spans="2:20" ht="15" customHeight="1" x14ac:dyDescent="0.25">
      <c r="B14" s="5" t="s">
        <v>95</v>
      </c>
      <c r="C14" s="5" t="s">
        <v>394</v>
      </c>
      <c r="D14" s="5" t="s">
        <v>82</v>
      </c>
      <c r="E14" s="5"/>
      <c r="F14" s="5" t="s">
        <v>395</v>
      </c>
      <c r="G14" s="5"/>
      <c r="H14" s="5" t="s">
        <v>396</v>
      </c>
      <c r="I14" s="5" t="s">
        <v>396</v>
      </c>
      <c r="J14" s="5">
        <v>1438</v>
      </c>
      <c r="L14" s="50" t="s">
        <v>24</v>
      </c>
      <c r="M14" s="31" t="s">
        <v>237</v>
      </c>
      <c r="N14" s="31" t="s">
        <v>75</v>
      </c>
      <c r="O14" s="31" t="s">
        <v>58</v>
      </c>
      <c r="P14" s="31"/>
      <c r="Q14" s="31" t="s">
        <v>58</v>
      </c>
      <c r="R14" s="31" t="s">
        <v>33</v>
      </c>
      <c r="S14" s="31" t="s">
        <v>366</v>
      </c>
      <c r="T14" s="32">
        <v>1643</v>
      </c>
    </row>
    <row r="15" spans="2:20" ht="15" customHeight="1" x14ac:dyDescent="0.25">
      <c r="B15" s="5" t="s">
        <v>80</v>
      </c>
      <c r="C15" s="5" t="s">
        <v>386</v>
      </c>
      <c r="D15" s="5" t="s">
        <v>26</v>
      </c>
      <c r="E15" s="5" t="s">
        <v>63</v>
      </c>
      <c r="F15" s="5" t="s">
        <v>387</v>
      </c>
      <c r="G15" s="5" t="s">
        <v>388</v>
      </c>
      <c r="H15" s="5" t="s">
        <v>71</v>
      </c>
      <c r="I15" s="5" t="s">
        <v>52</v>
      </c>
      <c r="J15" s="5">
        <v>1586</v>
      </c>
      <c r="L15" s="41"/>
      <c r="M15" s="5" t="s">
        <v>221</v>
      </c>
      <c r="N15" s="5" t="s">
        <v>75</v>
      </c>
      <c r="O15" s="5" t="s">
        <v>202</v>
      </c>
      <c r="P15" s="5"/>
      <c r="Q15" s="5" t="s">
        <v>252</v>
      </c>
      <c r="R15" s="5" t="s">
        <v>182</v>
      </c>
      <c r="S15" s="5" t="s">
        <v>209</v>
      </c>
      <c r="T15" s="9">
        <v>1643</v>
      </c>
    </row>
    <row r="16" spans="2:20" ht="15" customHeight="1" thickBot="1" x14ac:dyDescent="0.3">
      <c r="B16" s="5" t="s">
        <v>178</v>
      </c>
      <c r="C16" s="5" t="s">
        <v>400</v>
      </c>
      <c r="D16" s="5" t="s">
        <v>26</v>
      </c>
      <c r="E16" s="5"/>
      <c r="F16" s="5" t="s">
        <v>63</v>
      </c>
      <c r="G16" s="5"/>
      <c r="H16" s="5" t="s">
        <v>65</v>
      </c>
      <c r="I16" s="5"/>
      <c r="J16" s="5">
        <v>1049</v>
      </c>
      <c r="L16" s="42"/>
      <c r="M16" s="11" t="s">
        <v>239</v>
      </c>
      <c r="N16" s="11" t="s">
        <v>75</v>
      </c>
      <c r="O16" s="11" t="s">
        <v>98</v>
      </c>
      <c r="P16" s="11"/>
      <c r="Q16" s="11" t="s">
        <v>228</v>
      </c>
      <c r="R16" s="11"/>
      <c r="S16" s="11"/>
      <c r="T16" s="12">
        <v>1098</v>
      </c>
    </row>
    <row r="17" spans="2:20" ht="15" customHeight="1" thickBot="1" x14ac:dyDescent="0.3">
      <c r="B17" s="5" t="s">
        <v>185</v>
      </c>
      <c r="C17" s="5" t="s">
        <v>402</v>
      </c>
      <c r="D17" s="5" t="s">
        <v>26</v>
      </c>
      <c r="E17" s="5"/>
      <c r="F17" s="5" t="s">
        <v>33</v>
      </c>
      <c r="G17" s="5"/>
      <c r="H17" s="5"/>
      <c r="I17" s="5"/>
      <c r="J17" s="5">
        <v>557</v>
      </c>
      <c r="L17" s="25"/>
      <c r="T17" s="22">
        <f>SUM(T14:T16)</f>
        <v>4384</v>
      </c>
    </row>
    <row r="18" spans="2:20" ht="15" customHeight="1" thickBot="1" x14ac:dyDescent="0.3">
      <c r="B18" s="5" t="s">
        <v>188</v>
      </c>
      <c r="C18" s="5" t="s">
        <v>403</v>
      </c>
      <c r="D18" s="5" t="s">
        <v>26</v>
      </c>
      <c r="E18" s="5"/>
      <c r="F18" s="5"/>
      <c r="G18" s="5"/>
      <c r="H18" s="5" t="s">
        <v>31</v>
      </c>
      <c r="I18" s="5"/>
      <c r="J18" s="5">
        <v>554</v>
      </c>
      <c r="L18" s="25"/>
    </row>
    <row r="19" spans="2:20" ht="15" customHeight="1" x14ac:dyDescent="0.25">
      <c r="B19" s="5" t="s">
        <v>204</v>
      </c>
      <c r="C19" s="5" t="s">
        <v>343</v>
      </c>
      <c r="D19" s="5" t="s">
        <v>26</v>
      </c>
      <c r="E19" s="5"/>
      <c r="F19" s="5" t="s">
        <v>341</v>
      </c>
      <c r="G19" s="5"/>
      <c r="H19" s="5"/>
      <c r="I19" s="5"/>
      <c r="J19" s="5">
        <v>522</v>
      </c>
      <c r="L19" s="50" t="s">
        <v>29</v>
      </c>
      <c r="M19" s="31" t="s">
        <v>386</v>
      </c>
      <c r="N19" s="31" t="s">
        <v>26</v>
      </c>
      <c r="O19" s="31" t="s">
        <v>63</v>
      </c>
      <c r="P19" s="31" t="s">
        <v>387</v>
      </c>
      <c r="Q19" s="31" t="s">
        <v>388</v>
      </c>
      <c r="R19" s="31" t="s">
        <v>71</v>
      </c>
      <c r="S19" s="31" t="s">
        <v>52</v>
      </c>
      <c r="T19" s="32">
        <v>1586</v>
      </c>
    </row>
    <row r="20" spans="2:20" ht="15" customHeight="1" x14ac:dyDescent="0.25">
      <c r="B20" s="5" t="s">
        <v>206</v>
      </c>
      <c r="C20" s="5" t="s">
        <v>407</v>
      </c>
      <c r="D20" s="5" t="s">
        <v>26</v>
      </c>
      <c r="E20" s="5"/>
      <c r="F20" s="5" t="s">
        <v>395</v>
      </c>
      <c r="G20" s="5"/>
      <c r="H20" s="5"/>
      <c r="I20" s="5"/>
      <c r="J20" s="5">
        <v>490</v>
      </c>
      <c r="L20" s="41"/>
      <c r="M20" s="5" t="s">
        <v>400</v>
      </c>
      <c r="N20" s="5" t="s">
        <v>26</v>
      </c>
      <c r="O20" s="5"/>
      <c r="P20" s="5" t="s">
        <v>63</v>
      </c>
      <c r="Q20" s="5"/>
      <c r="R20" s="5" t="s">
        <v>65</v>
      </c>
      <c r="S20" s="5"/>
      <c r="T20" s="9">
        <v>1049</v>
      </c>
    </row>
    <row r="21" spans="2:20" ht="15" customHeight="1" thickBot="1" x14ac:dyDescent="0.3">
      <c r="B21" s="5" t="s">
        <v>199</v>
      </c>
      <c r="C21" s="5" t="s">
        <v>405</v>
      </c>
      <c r="D21" s="5" t="s">
        <v>406</v>
      </c>
      <c r="E21" s="5"/>
      <c r="F21" s="5"/>
      <c r="G21" s="5"/>
      <c r="H21" s="5"/>
      <c r="I21" s="5" t="s">
        <v>64</v>
      </c>
      <c r="J21" s="5">
        <v>535</v>
      </c>
      <c r="L21" s="42"/>
      <c r="M21" s="11" t="s">
        <v>402</v>
      </c>
      <c r="N21" s="11" t="s">
        <v>26</v>
      </c>
      <c r="O21" s="11"/>
      <c r="P21" s="11" t="s">
        <v>33</v>
      </c>
      <c r="Q21" s="11"/>
      <c r="R21" s="11"/>
      <c r="S21" s="11"/>
      <c r="T21" s="12">
        <v>557</v>
      </c>
    </row>
    <row r="22" spans="2:20" ht="15" customHeight="1" thickBot="1" x14ac:dyDescent="0.3">
      <c r="B22" s="5" t="s">
        <v>24</v>
      </c>
      <c r="C22" s="5" t="s">
        <v>237</v>
      </c>
      <c r="D22" s="5" t="s">
        <v>75</v>
      </c>
      <c r="E22" s="5" t="s">
        <v>58</v>
      </c>
      <c r="F22" s="5"/>
      <c r="G22" s="5" t="s">
        <v>58</v>
      </c>
      <c r="H22" s="5" t="s">
        <v>33</v>
      </c>
      <c r="I22" s="5" t="s">
        <v>366</v>
      </c>
      <c r="J22" s="5">
        <v>1643</v>
      </c>
      <c r="L22" s="25"/>
      <c r="T22" s="22">
        <f>SUM(T19:T21)</f>
        <v>3192</v>
      </c>
    </row>
    <row r="23" spans="2:20" ht="15" customHeight="1" thickBot="1" x14ac:dyDescent="0.3">
      <c r="B23" s="5" t="s">
        <v>29</v>
      </c>
      <c r="C23" s="5" t="s">
        <v>221</v>
      </c>
      <c r="D23" s="5" t="s">
        <v>75</v>
      </c>
      <c r="E23" s="5" t="s">
        <v>202</v>
      </c>
      <c r="F23" s="5"/>
      <c r="G23" s="5" t="s">
        <v>252</v>
      </c>
      <c r="H23" s="5" t="s">
        <v>182</v>
      </c>
      <c r="I23" s="5" t="s">
        <v>209</v>
      </c>
      <c r="J23" s="5">
        <v>1643</v>
      </c>
      <c r="L23" s="25"/>
    </row>
    <row r="24" spans="2:20" ht="15" customHeight="1" x14ac:dyDescent="0.25">
      <c r="B24" s="5" t="s">
        <v>101</v>
      </c>
      <c r="C24" s="5" t="s">
        <v>239</v>
      </c>
      <c r="D24" s="5" t="s">
        <v>75</v>
      </c>
      <c r="E24" s="5" t="s">
        <v>98</v>
      </c>
      <c r="F24" s="5"/>
      <c r="G24" s="5" t="s">
        <v>228</v>
      </c>
      <c r="H24" s="5"/>
      <c r="I24" s="5"/>
      <c r="J24" s="5">
        <v>1098</v>
      </c>
      <c r="L24" s="50" t="s">
        <v>35</v>
      </c>
      <c r="M24" s="31" t="s">
        <v>389</v>
      </c>
      <c r="N24" s="31" t="s">
        <v>45</v>
      </c>
      <c r="O24" s="31"/>
      <c r="P24" s="31" t="s">
        <v>390</v>
      </c>
      <c r="Q24" s="31" t="s">
        <v>51</v>
      </c>
      <c r="R24" s="31" t="s">
        <v>51</v>
      </c>
      <c r="S24" s="31"/>
      <c r="T24" s="32">
        <v>1556</v>
      </c>
    </row>
    <row r="25" spans="2:20" ht="15" customHeight="1" x14ac:dyDescent="0.25">
      <c r="B25" s="5" t="s">
        <v>61</v>
      </c>
      <c r="C25" s="5" t="s">
        <v>380</v>
      </c>
      <c r="D25" s="5" t="s">
        <v>381</v>
      </c>
      <c r="E25" s="5" t="s">
        <v>265</v>
      </c>
      <c r="F25" s="5" t="s">
        <v>382</v>
      </c>
      <c r="G25" s="5"/>
      <c r="H25" s="5" t="s">
        <v>253</v>
      </c>
      <c r="I25" s="5"/>
      <c r="J25" s="5">
        <v>1605</v>
      </c>
      <c r="L25" s="41"/>
      <c r="M25" s="5" t="s">
        <v>408</v>
      </c>
      <c r="N25" s="5" t="s">
        <v>45</v>
      </c>
      <c r="O25" s="5" t="s">
        <v>409</v>
      </c>
      <c r="P25" s="5"/>
      <c r="Q25" s="5"/>
      <c r="R25" s="5"/>
      <c r="S25" s="5"/>
      <c r="T25" s="9">
        <v>488</v>
      </c>
    </row>
    <row r="26" spans="2:20" ht="15" customHeight="1" thickBot="1" x14ac:dyDescent="0.3">
      <c r="B26" s="5" t="s">
        <v>10</v>
      </c>
      <c r="C26" s="5" t="s">
        <v>372</v>
      </c>
      <c r="D26" s="5" t="s">
        <v>45</v>
      </c>
      <c r="E26" s="5" t="s">
        <v>148</v>
      </c>
      <c r="F26" s="5" t="s">
        <v>28</v>
      </c>
      <c r="G26" s="5" t="s">
        <v>373</v>
      </c>
      <c r="H26" s="5" t="s">
        <v>28</v>
      </c>
      <c r="I26" s="5" t="s">
        <v>373</v>
      </c>
      <c r="J26" s="5">
        <v>1690</v>
      </c>
      <c r="L26" s="42"/>
      <c r="M26" s="11" t="s">
        <v>410</v>
      </c>
      <c r="N26" s="11" t="s">
        <v>45</v>
      </c>
      <c r="O26" s="11"/>
      <c r="P26" s="11"/>
      <c r="Q26" s="11"/>
      <c r="R26" s="11" t="s">
        <v>278</v>
      </c>
      <c r="S26" s="11"/>
      <c r="T26" s="12">
        <v>485</v>
      </c>
    </row>
    <row r="27" spans="2:20" ht="15" customHeight="1" thickBot="1" x14ac:dyDescent="0.3">
      <c r="B27" s="5" t="s">
        <v>35</v>
      </c>
      <c r="C27" s="5" t="s">
        <v>376</v>
      </c>
      <c r="D27" s="5" t="s">
        <v>45</v>
      </c>
      <c r="E27" s="5"/>
      <c r="F27" s="5" t="s">
        <v>52</v>
      </c>
      <c r="G27" s="5" t="s">
        <v>249</v>
      </c>
      <c r="H27" s="5" t="s">
        <v>21</v>
      </c>
      <c r="I27" s="5" t="s">
        <v>217</v>
      </c>
      <c r="J27" s="5">
        <v>1641</v>
      </c>
      <c r="L27" s="25"/>
      <c r="T27" s="22">
        <f>SUM(T24:T26)</f>
        <v>2529</v>
      </c>
    </row>
    <row r="28" spans="2:20" ht="15" customHeight="1" thickBot="1" x14ac:dyDescent="0.3">
      <c r="B28" s="5" t="s">
        <v>48</v>
      </c>
      <c r="C28" s="5" t="s">
        <v>378</v>
      </c>
      <c r="D28" s="5" t="s">
        <v>45</v>
      </c>
      <c r="E28" s="5" t="s">
        <v>123</v>
      </c>
      <c r="F28" s="5"/>
      <c r="G28" s="5" t="s">
        <v>123</v>
      </c>
      <c r="H28" s="5"/>
      <c r="I28" s="5" t="s">
        <v>98</v>
      </c>
      <c r="J28" s="5">
        <v>1632</v>
      </c>
      <c r="L28" s="25"/>
    </row>
    <row r="29" spans="2:20" ht="15" customHeight="1" x14ac:dyDescent="0.25">
      <c r="B29" s="5" t="s">
        <v>86</v>
      </c>
      <c r="C29" s="5" t="s">
        <v>389</v>
      </c>
      <c r="D29" s="5" t="s">
        <v>45</v>
      </c>
      <c r="E29" s="5"/>
      <c r="F29" s="5" t="s">
        <v>390</v>
      </c>
      <c r="G29" s="5" t="s">
        <v>51</v>
      </c>
      <c r="H29" s="5" t="s">
        <v>51</v>
      </c>
      <c r="I29" s="5"/>
      <c r="J29" s="5">
        <v>1556</v>
      </c>
      <c r="L29" s="50" t="s">
        <v>43</v>
      </c>
      <c r="M29" s="31" t="s">
        <v>403</v>
      </c>
      <c r="N29" s="31" t="s">
        <v>26</v>
      </c>
      <c r="O29" s="31"/>
      <c r="P29" s="31"/>
      <c r="Q29" s="31"/>
      <c r="R29" s="31" t="s">
        <v>31</v>
      </c>
      <c r="S29" s="31"/>
      <c r="T29" s="32">
        <v>554</v>
      </c>
    </row>
    <row r="30" spans="2:20" ht="15" customHeight="1" x14ac:dyDescent="0.25">
      <c r="B30" s="5" t="s">
        <v>210</v>
      </c>
      <c r="C30" s="5" t="s">
        <v>408</v>
      </c>
      <c r="D30" s="5" t="s">
        <v>45</v>
      </c>
      <c r="E30" s="5" t="s">
        <v>409</v>
      </c>
      <c r="F30" s="5"/>
      <c r="G30" s="5"/>
      <c r="H30" s="5"/>
      <c r="I30" s="5"/>
      <c r="J30" s="5">
        <v>488</v>
      </c>
      <c r="L30" s="41"/>
      <c r="M30" s="5" t="s">
        <v>343</v>
      </c>
      <c r="N30" s="5" t="s">
        <v>26</v>
      </c>
      <c r="O30" s="5"/>
      <c r="P30" s="5" t="s">
        <v>341</v>
      </c>
      <c r="Q30" s="5"/>
      <c r="R30" s="5"/>
      <c r="S30" s="5"/>
      <c r="T30" s="9">
        <v>522</v>
      </c>
    </row>
    <row r="31" spans="2:20" ht="15" customHeight="1" thickBot="1" x14ac:dyDescent="0.3">
      <c r="B31" s="5" t="s">
        <v>214</v>
      </c>
      <c r="C31" s="5" t="s">
        <v>410</v>
      </c>
      <c r="D31" s="5" t="s">
        <v>45</v>
      </c>
      <c r="E31" s="5"/>
      <c r="F31" s="5"/>
      <c r="G31" s="5"/>
      <c r="H31" s="5" t="s">
        <v>278</v>
      </c>
      <c r="I31" s="5"/>
      <c r="J31" s="5">
        <v>485</v>
      </c>
      <c r="L31" s="42"/>
      <c r="M31" s="11" t="s">
        <v>407</v>
      </c>
      <c r="N31" s="11" t="s">
        <v>26</v>
      </c>
      <c r="O31" s="11"/>
      <c r="P31" s="11" t="s">
        <v>395</v>
      </c>
      <c r="Q31" s="11"/>
      <c r="R31" s="11"/>
      <c r="S31" s="11"/>
      <c r="T31" s="12">
        <v>490</v>
      </c>
    </row>
    <row r="32" spans="2:20" ht="15" customHeight="1" thickBot="1" x14ac:dyDescent="0.3">
      <c r="B32" s="5" t="s">
        <v>218</v>
      </c>
      <c r="C32" s="5" t="s">
        <v>411</v>
      </c>
      <c r="D32" s="5" t="s">
        <v>45</v>
      </c>
      <c r="E32" s="5"/>
      <c r="F32" s="5" t="s">
        <v>412</v>
      </c>
      <c r="G32" s="5"/>
      <c r="H32" s="5"/>
      <c r="I32" s="5"/>
      <c r="J32" s="5">
        <v>323</v>
      </c>
      <c r="T32" s="22">
        <f>SUM(T29:T31)</f>
        <v>1566</v>
      </c>
    </row>
    <row r="33" spans="2:10" ht="15" customHeight="1" x14ac:dyDescent="0.25">
      <c r="B33" s="5" t="s">
        <v>90</v>
      </c>
      <c r="C33" s="5" t="s">
        <v>391</v>
      </c>
      <c r="D33" s="5" t="s">
        <v>272</v>
      </c>
      <c r="E33" s="5" t="s">
        <v>392</v>
      </c>
      <c r="F33" s="5" t="s">
        <v>393</v>
      </c>
      <c r="G33" s="5" t="s">
        <v>94</v>
      </c>
      <c r="H33" s="5" t="s">
        <v>63</v>
      </c>
      <c r="I33" s="5"/>
      <c r="J33" s="5">
        <v>1502</v>
      </c>
    </row>
    <row r="34" spans="2:10" ht="15" customHeight="1" x14ac:dyDescent="0.25">
      <c r="B34" s="5" t="s">
        <v>43</v>
      </c>
      <c r="C34" s="5" t="s">
        <v>377</v>
      </c>
      <c r="D34" s="5" t="s">
        <v>122</v>
      </c>
      <c r="E34" s="5" t="s">
        <v>50</v>
      </c>
      <c r="F34" s="5" t="s">
        <v>46</v>
      </c>
      <c r="G34" s="5" t="s">
        <v>191</v>
      </c>
      <c r="H34" s="5" t="s">
        <v>58</v>
      </c>
      <c r="I34" s="5" t="s">
        <v>225</v>
      </c>
      <c r="J34" s="5">
        <v>1634</v>
      </c>
    </row>
  </sheetData>
  <sortState ref="B4:J34">
    <sortCondition ref="D4:D34"/>
  </sortState>
  <mergeCells count="7">
    <mergeCell ref="L29:L31"/>
    <mergeCell ref="L24:L26"/>
    <mergeCell ref="B2:J2"/>
    <mergeCell ref="L4:L6"/>
    <mergeCell ref="L9:L11"/>
    <mergeCell ref="L14:L16"/>
    <mergeCell ref="L19:L2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53"/>
  <sheetViews>
    <sheetView topLeftCell="D1" workbookViewId="0">
      <selection activeCell="H24" sqref="H24"/>
    </sheetView>
  </sheetViews>
  <sheetFormatPr defaultRowHeight="15" x14ac:dyDescent="0.25"/>
  <cols>
    <col min="1" max="1" width="2.7109375" customWidth="1"/>
    <col min="3" max="3" width="26.140625" customWidth="1"/>
    <col min="4" max="4" width="16.85546875" bestFit="1" customWidth="1"/>
    <col min="11" max="11" width="3.5703125" customWidth="1"/>
    <col min="12" max="12" width="3.42578125" bestFit="1" customWidth="1"/>
    <col min="13" max="13" width="30.42578125" bestFit="1" customWidth="1"/>
    <col min="14" max="14" width="10.140625" bestFit="1" customWidth="1"/>
  </cols>
  <sheetData>
    <row r="2" spans="2:20" ht="15" customHeight="1" thickBot="1" x14ac:dyDescent="0.3">
      <c r="B2" s="55" t="s">
        <v>413</v>
      </c>
      <c r="C2" s="55"/>
      <c r="D2" s="55"/>
      <c r="E2" s="55"/>
      <c r="F2" s="55"/>
      <c r="G2" s="55"/>
      <c r="H2" s="55"/>
      <c r="I2" s="55"/>
      <c r="J2" s="55"/>
    </row>
    <row r="3" spans="2:20" ht="15" customHeight="1" thickBot="1" x14ac:dyDescent="0.3"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20" ht="15" customHeight="1" thickBot="1" x14ac:dyDescent="0.3">
      <c r="B4" s="3" t="s">
        <v>270</v>
      </c>
      <c r="C4" s="3" t="s">
        <v>559</v>
      </c>
      <c r="D4" s="3" t="s">
        <v>560</v>
      </c>
      <c r="E4" s="3" t="s">
        <v>561</v>
      </c>
      <c r="F4" s="3"/>
      <c r="G4" s="3"/>
      <c r="H4" s="3"/>
      <c r="I4" s="3"/>
      <c r="J4" s="3">
        <v>288</v>
      </c>
      <c r="L4" s="50" t="s">
        <v>10</v>
      </c>
      <c r="M4" s="31" t="s">
        <v>428</v>
      </c>
      <c r="N4" s="31" t="s">
        <v>45</v>
      </c>
      <c r="O4" s="31" t="s">
        <v>253</v>
      </c>
      <c r="P4" s="31" t="s">
        <v>429</v>
      </c>
      <c r="Q4" s="31" t="s">
        <v>252</v>
      </c>
      <c r="R4" s="31"/>
      <c r="S4" s="31"/>
      <c r="T4" s="32">
        <v>1583</v>
      </c>
    </row>
    <row r="5" spans="2:20" ht="15" customHeight="1" thickBot="1" x14ac:dyDescent="0.3">
      <c r="B5" s="3" t="s">
        <v>267</v>
      </c>
      <c r="C5" s="3" t="s">
        <v>556</v>
      </c>
      <c r="D5" s="3" t="s">
        <v>557</v>
      </c>
      <c r="E5" s="3" t="s">
        <v>558</v>
      </c>
      <c r="F5" s="3"/>
      <c r="G5" s="3"/>
      <c r="H5" s="3"/>
      <c r="I5" s="3"/>
      <c r="J5" s="3">
        <v>332</v>
      </c>
      <c r="L5" s="41"/>
      <c r="M5" s="5" t="s">
        <v>430</v>
      </c>
      <c r="N5" s="5" t="s">
        <v>45</v>
      </c>
      <c r="O5" s="5"/>
      <c r="P5" s="5" t="s">
        <v>94</v>
      </c>
      <c r="Q5" s="5" t="s">
        <v>431</v>
      </c>
      <c r="R5" s="5" t="s">
        <v>432</v>
      </c>
      <c r="S5" s="5" t="s">
        <v>334</v>
      </c>
      <c r="T5" s="9">
        <v>1537</v>
      </c>
    </row>
    <row r="6" spans="2:20" ht="15" customHeight="1" thickBot="1" x14ac:dyDescent="0.3">
      <c r="B6" s="3" t="s">
        <v>95</v>
      </c>
      <c r="C6" s="3" t="s">
        <v>452</v>
      </c>
      <c r="D6" s="3" t="s">
        <v>453</v>
      </c>
      <c r="E6" s="3" t="s">
        <v>450</v>
      </c>
      <c r="F6" s="3" t="s">
        <v>93</v>
      </c>
      <c r="G6" s="3" t="s">
        <v>454</v>
      </c>
      <c r="H6" s="3" t="s">
        <v>390</v>
      </c>
      <c r="I6" s="3"/>
      <c r="J6" s="3">
        <v>1430</v>
      </c>
      <c r="L6" s="42"/>
      <c r="M6" s="11" t="s">
        <v>470</v>
      </c>
      <c r="N6" s="11" t="s">
        <v>45</v>
      </c>
      <c r="O6" s="11"/>
      <c r="P6" s="11" t="s">
        <v>471</v>
      </c>
      <c r="Q6" s="11" t="s">
        <v>396</v>
      </c>
      <c r="R6" s="11" t="s">
        <v>462</v>
      </c>
      <c r="S6" s="11" t="s">
        <v>127</v>
      </c>
      <c r="T6" s="12">
        <v>1377</v>
      </c>
    </row>
    <row r="7" spans="2:20" ht="15" customHeight="1" thickBot="1" x14ac:dyDescent="0.3">
      <c r="B7" s="3" t="s">
        <v>220</v>
      </c>
      <c r="C7" s="3" t="s">
        <v>517</v>
      </c>
      <c r="D7" s="3" t="s">
        <v>453</v>
      </c>
      <c r="E7" s="3" t="s">
        <v>278</v>
      </c>
      <c r="F7" s="3" t="s">
        <v>126</v>
      </c>
      <c r="G7" s="3"/>
      <c r="H7" s="3"/>
      <c r="I7" s="3"/>
      <c r="J7" s="3">
        <v>966</v>
      </c>
      <c r="L7" s="25"/>
      <c r="T7" s="22">
        <f>SUM(T4:T6)</f>
        <v>4497</v>
      </c>
    </row>
    <row r="8" spans="2:20" ht="15" customHeight="1" thickBot="1" x14ac:dyDescent="0.3">
      <c r="B8" s="3" t="s">
        <v>90</v>
      </c>
      <c r="C8" s="3" t="s">
        <v>447</v>
      </c>
      <c r="D8" s="3" t="s">
        <v>375</v>
      </c>
      <c r="E8" s="3" t="s">
        <v>390</v>
      </c>
      <c r="F8" s="3" t="s">
        <v>448</v>
      </c>
      <c r="G8" s="3" t="s">
        <v>449</v>
      </c>
      <c r="H8" s="3" t="s">
        <v>450</v>
      </c>
      <c r="I8" s="3" t="s">
        <v>451</v>
      </c>
      <c r="J8" s="3">
        <v>1444</v>
      </c>
      <c r="L8" s="25"/>
    </row>
    <row r="9" spans="2:20" ht="15" customHeight="1" thickBot="1" x14ac:dyDescent="0.3">
      <c r="B9" s="3" t="s">
        <v>103</v>
      </c>
      <c r="C9" s="3" t="s">
        <v>465</v>
      </c>
      <c r="D9" s="3" t="s">
        <v>375</v>
      </c>
      <c r="E9" s="3" t="s">
        <v>466</v>
      </c>
      <c r="F9" s="3" t="s">
        <v>467</v>
      </c>
      <c r="G9" s="3" t="s">
        <v>468</v>
      </c>
      <c r="H9" s="3" t="s">
        <v>469</v>
      </c>
      <c r="I9" s="3" t="s">
        <v>360</v>
      </c>
      <c r="J9" s="3">
        <v>1382</v>
      </c>
      <c r="L9" s="50" t="s">
        <v>18</v>
      </c>
      <c r="M9" s="31" t="s">
        <v>420</v>
      </c>
      <c r="N9" s="31" t="s">
        <v>421</v>
      </c>
      <c r="O9" s="31" t="s">
        <v>382</v>
      </c>
      <c r="P9" s="31" t="s">
        <v>367</v>
      </c>
      <c r="Q9" s="31" t="s">
        <v>422</v>
      </c>
      <c r="R9" s="31" t="s">
        <v>235</v>
      </c>
      <c r="S9" s="31"/>
      <c r="T9" s="32">
        <v>1602</v>
      </c>
    </row>
    <row r="10" spans="2:20" ht="15" customHeight="1" thickBot="1" x14ac:dyDescent="0.3">
      <c r="B10" s="3" t="s">
        <v>204</v>
      </c>
      <c r="C10" s="3" t="s">
        <v>499</v>
      </c>
      <c r="D10" s="3" t="s">
        <v>500</v>
      </c>
      <c r="E10" s="3" t="s">
        <v>501</v>
      </c>
      <c r="F10" s="3" t="s">
        <v>502</v>
      </c>
      <c r="G10" s="3"/>
      <c r="H10" s="3" t="s">
        <v>503</v>
      </c>
      <c r="I10" s="3" t="s">
        <v>504</v>
      </c>
      <c r="J10" s="3">
        <v>1181</v>
      </c>
      <c r="L10" s="41"/>
      <c r="M10" s="5" t="s">
        <v>443</v>
      </c>
      <c r="N10" s="5" t="s">
        <v>421</v>
      </c>
      <c r="O10" s="5" t="s">
        <v>76</v>
      </c>
      <c r="P10" s="5" t="s">
        <v>444</v>
      </c>
      <c r="Q10" s="5" t="s">
        <v>445</v>
      </c>
      <c r="R10" s="5" t="s">
        <v>446</v>
      </c>
      <c r="S10" s="5"/>
      <c r="T10" s="9">
        <v>1464</v>
      </c>
    </row>
    <row r="11" spans="2:20" ht="15" customHeight="1" thickBot="1" x14ac:dyDescent="0.3">
      <c r="B11" s="3" t="s">
        <v>48</v>
      </c>
      <c r="C11" s="3" t="s">
        <v>427</v>
      </c>
      <c r="D11" s="3" t="s">
        <v>20</v>
      </c>
      <c r="E11" s="3"/>
      <c r="F11" s="3" t="s">
        <v>71</v>
      </c>
      <c r="G11" s="3" t="s">
        <v>368</v>
      </c>
      <c r="H11" s="3" t="s">
        <v>65</v>
      </c>
      <c r="I11" s="3" t="s">
        <v>66</v>
      </c>
      <c r="J11" s="3">
        <v>1584</v>
      </c>
      <c r="L11" s="42"/>
      <c r="M11" s="11" t="s">
        <v>472</v>
      </c>
      <c r="N11" s="11" t="s">
        <v>421</v>
      </c>
      <c r="O11" s="11" t="s">
        <v>112</v>
      </c>
      <c r="P11" s="11"/>
      <c r="Q11" s="11" t="s">
        <v>473</v>
      </c>
      <c r="R11" s="11" t="s">
        <v>454</v>
      </c>
      <c r="S11" s="11" t="s">
        <v>474</v>
      </c>
      <c r="T11" s="12">
        <v>1350</v>
      </c>
    </row>
    <row r="12" spans="2:20" ht="15" customHeight="1" thickBot="1" x14ac:dyDescent="0.3">
      <c r="B12" s="3" t="s">
        <v>188</v>
      </c>
      <c r="C12" s="3" t="s">
        <v>480</v>
      </c>
      <c r="D12" s="3" t="s">
        <v>481</v>
      </c>
      <c r="E12" s="3" t="s">
        <v>482</v>
      </c>
      <c r="F12" s="3" t="s">
        <v>483</v>
      </c>
      <c r="G12" s="3" t="s">
        <v>451</v>
      </c>
      <c r="H12" s="3" t="s">
        <v>484</v>
      </c>
      <c r="I12" s="3" t="s">
        <v>474</v>
      </c>
      <c r="J12" s="3">
        <v>1287</v>
      </c>
      <c r="L12" s="25"/>
      <c r="T12" s="22">
        <f>SUM(T9:T11)</f>
        <v>4416</v>
      </c>
    </row>
    <row r="13" spans="2:20" ht="15" customHeight="1" thickBot="1" x14ac:dyDescent="0.3">
      <c r="B13" s="3" t="s">
        <v>192</v>
      </c>
      <c r="C13" s="3" t="s">
        <v>485</v>
      </c>
      <c r="D13" s="3" t="s">
        <v>481</v>
      </c>
      <c r="E13" s="3" t="s">
        <v>486</v>
      </c>
      <c r="F13" s="3" t="s">
        <v>487</v>
      </c>
      <c r="G13" s="3" t="s">
        <v>93</v>
      </c>
      <c r="H13" s="3"/>
      <c r="I13" s="3" t="s">
        <v>488</v>
      </c>
      <c r="J13" s="3">
        <v>1285</v>
      </c>
      <c r="L13" s="25"/>
    </row>
    <row r="14" spans="2:20" ht="15" customHeight="1" thickBot="1" x14ac:dyDescent="0.3">
      <c r="B14" s="3" t="s">
        <v>236</v>
      </c>
      <c r="C14" s="3" t="s">
        <v>526</v>
      </c>
      <c r="D14" s="3" t="s">
        <v>208</v>
      </c>
      <c r="E14" s="3" t="s">
        <v>527</v>
      </c>
      <c r="F14" s="3" t="s">
        <v>528</v>
      </c>
      <c r="G14" s="3" t="s">
        <v>529</v>
      </c>
      <c r="H14" s="3"/>
      <c r="I14" s="3"/>
      <c r="J14" s="3">
        <v>834</v>
      </c>
      <c r="L14" s="50" t="s">
        <v>24</v>
      </c>
      <c r="M14" s="31" t="s">
        <v>417</v>
      </c>
      <c r="N14" s="31" t="s">
        <v>75</v>
      </c>
      <c r="O14" s="31" t="s">
        <v>418</v>
      </c>
      <c r="P14" s="31" t="s">
        <v>419</v>
      </c>
      <c r="Q14" s="31" t="s">
        <v>63</v>
      </c>
      <c r="R14" s="31" t="s">
        <v>228</v>
      </c>
      <c r="S14" s="31" t="s">
        <v>235</v>
      </c>
      <c r="T14" s="32">
        <v>1613</v>
      </c>
    </row>
    <row r="15" spans="2:20" ht="15" customHeight="1" thickBot="1" x14ac:dyDescent="0.3">
      <c r="B15" s="3" t="s">
        <v>73</v>
      </c>
      <c r="C15" s="3" t="s">
        <v>437</v>
      </c>
      <c r="D15" s="3" t="s">
        <v>170</v>
      </c>
      <c r="E15" s="3" t="s">
        <v>438</v>
      </c>
      <c r="F15" s="3" t="s">
        <v>439</v>
      </c>
      <c r="G15" s="3" t="s">
        <v>94</v>
      </c>
      <c r="H15" s="3" t="s">
        <v>440</v>
      </c>
      <c r="I15" s="3"/>
      <c r="J15" s="3">
        <v>1489</v>
      </c>
      <c r="L15" s="41"/>
      <c r="M15" s="5" t="s">
        <v>455</v>
      </c>
      <c r="N15" s="5" t="s">
        <v>75</v>
      </c>
      <c r="O15" s="5" t="s">
        <v>456</v>
      </c>
      <c r="P15" s="5" t="s">
        <v>457</v>
      </c>
      <c r="Q15" s="5" t="s">
        <v>458</v>
      </c>
      <c r="R15" s="5" t="s">
        <v>459</v>
      </c>
      <c r="S15" s="5" t="s">
        <v>460</v>
      </c>
      <c r="T15" s="9">
        <v>1427</v>
      </c>
    </row>
    <row r="16" spans="2:20" ht="15" customHeight="1" thickBot="1" x14ac:dyDescent="0.3">
      <c r="B16" s="3" t="s">
        <v>35</v>
      </c>
      <c r="C16" s="3" t="s">
        <v>423</v>
      </c>
      <c r="D16" s="3" t="s">
        <v>137</v>
      </c>
      <c r="E16" s="3"/>
      <c r="F16" s="3" t="s">
        <v>51</v>
      </c>
      <c r="G16" s="3" t="s">
        <v>311</v>
      </c>
      <c r="H16" s="3" t="s">
        <v>64</v>
      </c>
      <c r="I16" s="3" t="s">
        <v>424</v>
      </c>
      <c r="J16" s="3">
        <v>1594</v>
      </c>
      <c r="L16" s="42"/>
      <c r="M16" s="11" t="s">
        <v>493</v>
      </c>
      <c r="N16" s="11" t="s">
        <v>75</v>
      </c>
      <c r="O16" s="11" t="s">
        <v>494</v>
      </c>
      <c r="P16" s="11" t="s">
        <v>495</v>
      </c>
      <c r="Q16" s="11" t="s">
        <v>496</v>
      </c>
      <c r="R16" s="11" t="s">
        <v>497</v>
      </c>
      <c r="S16" s="11" t="s">
        <v>498</v>
      </c>
      <c r="T16" s="12">
        <v>1219</v>
      </c>
    </row>
    <row r="17" spans="2:20" ht="15" customHeight="1" thickBot="1" x14ac:dyDescent="0.3">
      <c r="B17" s="3" t="s">
        <v>185</v>
      </c>
      <c r="C17" s="3" t="s">
        <v>478</v>
      </c>
      <c r="D17" s="3" t="s">
        <v>137</v>
      </c>
      <c r="E17" s="3"/>
      <c r="F17" s="3" t="s">
        <v>290</v>
      </c>
      <c r="G17" s="3" t="s">
        <v>291</v>
      </c>
      <c r="H17" s="3" t="s">
        <v>479</v>
      </c>
      <c r="I17" s="3"/>
      <c r="J17" s="3">
        <v>1305</v>
      </c>
      <c r="L17" s="25"/>
      <c r="T17" s="22">
        <f>SUM(T14:T16)</f>
        <v>4259</v>
      </c>
    </row>
    <row r="18" spans="2:20" ht="15" customHeight="1" thickBot="1" x14ac:dyDescent="0.3">
      <c r="B18" s="3" t="s">
        <v>18</v>
      </c>
      <c r="C18" s="3" t="s">
        <v>415</v>
      </c>
      <c r="D18" s="3" t="s">
        <v>12</v>
      </c>
      <c r="E18" s="3" t="s">
        <v>124</v>
      </c>
      <c r="F18" s="3" t="s">
        <v>51</v>
      </c>
      <c r="G18" s="3" t="s">
        <v>40</v>
      </c>
      <c r="H18" s="3" t="s">
        <v>202</v>
      </c>
      <c r="I18" s="3" t="s">
        <v>416</v>
      </c>
      <c r="J18" s="3">
        <v>1630</v>
      </c>
      <c r="L18" s="25"/>
    </row>
    <row r="19" spans="2:20" ht="15" customHeight="1" thickBot="1" x14ac:dyDescent="0.3">
      <c r="B19" s="3" t="s">
        <v>67</v>
      </c>
      <c r="C19" s="3" t="s">
        <v>433</v>
      </c>
      <c r="D19" s="3" t="s">
        <v>12</v>
      </c>
      <c r="E19" s="3" t="s">
        <v>434</v>
      </c>
      <c r="F19" s="3" t="s">
        <v>435</v>
      </c>
      <c r="G19" s="3" t="s">
        <v>436</v>
      </c>
      <c r="H19" s="3" t="s">
        <v>429</v>
      </c>
      <c r="I19" s="3" t="s">
        <v>63</v>
      </c>
      <c r="J19" s="3">
        <v>1533</v>
      </c>
      <c r="L19" s="50" t="s">
        <v>29</v>
      </c>
      <c r="M19" s="31" t="s">
        <v>415</v>
      </c>
      <c r="N19" s="31" t="s">
        <v>12</v>
      </c>
      <c r="O19" s="31" t="s">
        <v>124</v>
      </c>
      <c r="P19" s="31" t="s">
        <v>51</v>
      </c>
      <c r="Q19" s="31" t="s">
        <v>40</v>
      </c>
      <c r="R19" s="31" t="s">
        <v>202</v>
      </c>
      <c r="S19" s="31" t="s">
        <v>416</v>
      </c>
      <c r="T19" s="32">
        <v>1630</v>
      </c>
    </row>
    <row r="20" spans="2:20" ht="15" customHeight="1" thickBot="1" x14ac:dyDescent="0.3">
      <c r="B20" s="3" t="s">
        <v>214</v>
      </c>
      <c r="C20" s="3" t="s">
        <v>512</v>
      </c>
      <c r="D20" s="3" t="s">
        <v>12</v>
      </c>
      <c r="E20" s="3"/>
      <c r="F20" s="3"/>
      <c r="G20" s="3" t="s">
        <v>395</v>
      </c>
      <c r="H20" s="3" t="s">
        <v>367</v>
      </c>
      <c r="I20" s="3"/>
      <c r="J20" s="3">
        <v>1016</v>
      </c>
      <c r="L20" s="41"/>
      <c r="M20" s="5" t="s">
        <v>433</v>
      </c>
      <c r="N20" s="5" t="s">
        <v>12</v>
      </c>
      <c r="O20" s="5" t="s">
        <v>434</v>
      </c>
      <c r="P20" s="5" t="s">
        <v>435</v>
      </c>
      <c r="Q20" s="5" t="s">
        <v>436</v>
      </c>
      <c r="R20" s="5" t="s">
        <v>429</v>
      </c>
      <c r="S20" s="5" t="s">
        <v>63</v>
      </c>
      <c r="T20" s="9">
        <v>1533</v>
      </c>
    </row>
    <row r="21" spans="2:20" ht="15" customHeight="1" thickBot="1" x14ac:dyDescent="0.3">
      <c r="B21" s="3" t="s">
        <v>43</v>
      </c>
      <c r="C21" s="3" t="s">
        <v>425</v>
      </c>
      <c r="D21" s="3" t="s">
        <v>426</v>
      </c>
      <c r="E21" s="3"/>
      <c r="F21" s="3" t="s">
        <v>369</v>
      </c>
      <c r="G21" s="3"/>
      <c r="H21" s="3" t="s">
        <v>265</v>
      </c>
      <c r="I21" s="3" t="s">
        <v>41</v>
      </c>
      <c r="J21" s="3">
        <v>1590</v>
      </c>
      <c r="L21" s="42"/>
      <c r="M21" s="11" t="s">
        <v>512</v>
      </c>
      <c r="N21" s="11" t="s">
        <v>12</v>
      </c>
      <c r="O21" s="11"/>
      <c r="P21" s="11"/>
      <c r="Q21" s="11" t="s">
        <v>395</v>
      </c>
      <c r="R21" s="11" t="s">
        <v>367</v>
      </c>
      <c r="S21" s="11"/>
      <c r="T21" s="12">
        <v>1016</v>
      </c>
    </row>
    <row r="22" spans="2:20" ht="15" customHeight="1" thickBot="1" x14ac:dyDescent="0.3">
      <c r="B22" s="3" t="s">
        <v>10</v>
      </c>
      <c r="C22" s="3" t="s">
        <v>414</v>
      </c>
      <c r="D22" s="3" t="s">
        <v>26</v>
      </c>
      <c r="E22" s="3" t="s">
        <v>198</v>
      </c>
      <c r="F22" s="3" t="s">
        <v>382</v>
      </c>
      <c r="G22" s="3"/>
      <c r="H22" s="3"/>
      <c r="I22" s="3" t="s">
        <v>41</v>
      </c>
      <c r="J22" s="3">
        <v>1645</v>
      </c>
      <c r="L22" s="25"/>
      <c r="T22" s="22">
        <f>SUM(T19:T21)</f>
        <v>4179</v>
      </c>
    </row>
    <row r="23" spans="2:20" ht="15" customHeight="1" thickBot="1" x14ac:dyDescent="0.3">
      <c r="B23" s="3" t="s">
        <v>218</v>
      </c>
      <c r="C23" s="3" t="s">
        <v>513</v>
      </c>
      <c r="D23" s="3" t="s">
        <v>304</v>
      </c>
      <c r="E23" s="3" t="s">
        <v>514</v>
      </c>
      <c r="F23" s="3" t="s">
        <v>515</v>
      </c>
      <c r="G23" s="3"/>
      <c r="H23" s="3" t="s">
        <v>516</v>
      </c>
      <c r="I23" s="3"/>
      <c r="J23" s="3">
        <v>1001</v>
      </c>
      <c r="L23" s="25"/>
    </row>
    <row r="24" spans="2:20" ht="15" customHeight="1" thickBot="1" x14ac:dyDescent="0.3">
      <c r="B24" s="3" t="s">
        <v>223</v>
      </c>
      <c r="C24" s="3" t="s">
        <v>518</v>
      </c>
      <c r="D24" s="3" t="s">
        <v>304</v>
      </c>
      <c r="E24" s="3" t="s">
        <v>409</v>
      </c>
      <c r="F24" s="3" t="s">
        <v>112</v>
      </c>
      <c r="G24" s="3"/>
      <c r="H24" s="3"/>
      <c r="I24" s="3"/>
      <c r="J24" s="3">
        <v>956</v>
      </c>
      <c r="L24" s="50" t="s">
        <v>35</v>
      </c>
      <c r="M24" s="31" t="s">
        <v>441</v>
      </c>
      <c r="N24" s="31" t="s">
        <v>216</v>
      </c>
      <c r="O24" s="31" t="s">
        <v>442</v>
      </c>
      <c r="P24" s="31"/>
      <c r="Q24" s="31" t="s">
        <v>436</v>
      </c>
      <c r="R24" s="31" t="s">
        <v>93</v>
      </c>
      <c r="S24" s="31" t="s">
        <v>126</v>
      </c>
      <c r="T24" s="32">
        <v>1467</v>
      </c>
    </row>
    <row r="25" spans="2:20" ht="15" customHeight="1" thickBot="1" x14ac:dyDescent="0.3">
      <c r="B25" s="3" t="s">
        <v>240</v>
      </c>
      <c r="C25" s="3" t="s">
        <v>532</v>
      </c>
      <c r="D25" s="3" t="s">
        <v>304</v>
      </c>
      <c r="E25" s="3" t="s">
        <v>533</v>
      </c>
      <c r="F25" s="3" t="s">
        <v>533</v>
      </c>
      <c r="G25" s="3" t="s">
        <v>534</v>
      </c>
      <c r="H25" s="3" t="s">
        <v>535</v>
      </c>
      <c r="I25" s="3"/>
      <c r="J25" s="3">
        <v>833</v>
      </c>
      <c r="L25" s="41"/>
      <c r="M25" s="5" t="s">
        <v>461</v>
      </c>
      <c r="N25" s="5" t="s">
        <v>216</v>
      </c>
      <c r="O25" s="5" t="s">
        <v>462</v>
      </c>
      <c r="P25" s="5" t="s">
        <v>126</v>
      </c>
      <c r="Q25" s="5" t="s">
        <v>463</v>
      </c>
      <c r="R25" s="5"/>
      <c r="S25" s="5" t="s">
        <v>464</v>
      </c>
      <c r="T25" s="9">
        <v>1415</v>
      </c>
    </row>
    <row r="26" spans="2:20" ht="15" customHeight="1" thickBot="1" x14ac:dyDescent="0.3">
      <c r="B26" s="3" t="s">
        <v>244</v>
      </c>
      <c r="C26" s="3" t="s">
        <v>538</v>
      </c>
      <c r="D26" s="3" t="s">
        <v>304</v>
      </c>
      <c r="E26" s="3" t="s">
        <v>539</v>
      </c>
      <c r="F26" s="3" t="s">
        <v>516</v>
      </c>
      <c r="G26" s="3"/>
      <c r="H26" s="3"/>
      <c r="I26" s="3"/>
      <c r="J26" s="3">
        <v>702</v>
      </c>
      <c r="L26" s="42"/>
      <c r="M26" s="11" t="s">
        <v>524</v>
      </c>
      <c r="N26" s="11" t="s">
        <v>216</v>
      </c>
      <c r="O26" s="11" t="s">
        <v>525</v>
      </c>
      <c r="P26" s="11" t="s">
        <v>463</v>
      </c>
      <c r="Q26" s="11"/>
      <c r="R26" s="11"/>
      <c r="S26" s="11"/>
      <c r="T26" s="12">
        <v>874</v>
      </c>
    </row>
    <row r="27" spans="2:20" ht="15" customHeight="1" thickBot="1" x14ac:dyDescent="0.3">
      <c r="B27" s="3" t="s">
        <v>257</v>
      </c>
      <c r="C27" s="3" t="s">
        <v>548</v>
      </c>
      <c r="D27" s="3" t="s">
        <v>304</v>
      </c>
      <c r="E27" s="3"/>
      <c r="F27" s="3"/>
      <c r="G27" s="3" t="s">
        <v>549</v>
      </c>
      <c r="H27" s="3" t="s">
        <v>550</v>
      </c>
      <c r="I27" s="3"/>
      <c r="J27" s="3">
        <v>396</v>
      </c>
      <c r="L27" s="25"/>
      <c r="T27" s="22">
        <f>SUM(T24:T26)</f>
        <v>3756</v>
      </c>
    </row>
    <row r="28" spans="2:20" ht="15" customHeight="1" thickBot="1" x14ac:dyDescent="0.3">
      <c r="B28" s="3" t="s">
        <v>276</v>
      </c>
      <c r="C28" s="3" t="s">
        <v>562</v>
      </c>
      <c r="D28" s="3" t="s">
        <v>304</v>
      </c>
      <c r="E28" s="3"/>
      <c r="F28" s="3" t="s">
        <v>563</v>
      </c>
      <c r="G28" s="3"/>
      <c r="H28" s="3"/>
      <c r="I28" s="3"/>
      <c r="J28" s="3">
        <v>83</v>
      </c>
      <c r="L28" s="25"/>
    </row>
    <row r="29" spans="2:20" ht="15" customHeight="1" thickBot="1" x14ac:dyDescent="0.3">
      <c r="B29" s="3" t="s">
        <v>183</v>
      </c>
      <c r="C29" s="3" t="s">
        <v>475</v>
      </c>
      <c r="D29" s="3" t="s">
        <v>37</v>
      </c>
      <c r="E29" s="3" t="s">
        <v>279</v>
      </c>
      <c r="F29" s="3" t="s">
        <v>454</v>
      </c>
      <c r="G29" s="3" t="s">
        <v>476</v>
      </c>
      <c r="H29" s="3" t="s">
        <v>477</v>
      </c>
      <c r="I29" s="3"/>
      <c r="J29" s="3">
        <v>1349</v>
      </c>
      <c r="L29" s="50" t="s">
        <v>43</v>
      </c>
      <c r="M29" s="31" t="s">
        <v>489</v>
      </c>
      <c r="N29" s="31" t="s">
        <v>45</v>
      </c>
      <c r="O29" s="31" t="s">
        <v>490</v>
      </c>
      <c r="P29" s="31" t="s">
        <v>491</v>
      </c>
      <c r="Q29" s="31" t="s">
        <v>125</v>
      </c>
      <c r="R29" s="31" t="s">
        <v>492</v>
      </c>
      <c r="S29" s="31"/>
      <c r="T29" s="32">
        <v>1239</v>
      </c>
    </row>
    <row r="30" spans="2:20" ht="15" customHeight="1" thickBot="1" x14ac:dyDescent="0.3">
      <c r="B30" s="3" t="s">
        <v>250</v>
      </c>
      <c r="C30" s="3" t="s">
        <v>542</v>
      </c>
      <c r="D30" s="3" t="s">
        <v>37</v>
      </c>
      <c r="E30" s="3" t="s">
        <v>543</v>
      </c>
      <c r="F30" s="3" t="s">
        <v>544</v>
      </c>
      <c r="G30" s="3"/>
      <c r="H30" s="3" t="s">
        <v>545</v>
      </c>
      <c r="I30" s="3" t="s">
        <v>546</v>
      </c>
      <c r="J30" s="3">
        <v>606</v>
      </c>
      <c r="L30" s="41"/>
      <c r="M30" s="5" t="s">
        <v>519</v>
      </c>
      <c r="N30" s="5" t="s">
        <v>45</v>
      </c>
      <c r="O30" s="5"/>
      <c r="P30" s="5"/>
      <c r="Q30" s="5" t="s">
        <v>520</v>
      </c>
      <c r="R30" s="5" t="s">
        <v>521</v>
      </c>
      <c r="S30" s="5" t="s">
        <v>118</v>
      </c>
      <c r="T30" s="9">
        <v>939</v>
      </c>
    </row>
    <row r="31" spans="2:20" ht="15" customHeight="1" thickBot="1" x14ac:dyDescent="0.3">
      <c r="B31" s="3" t="s">
        <v>80</v>
      </c>
      <c r="C31" s="3" t="s">
        <v>441</v>
      </c>
      <c r="D31" s="3" t="s">
        <v>216</v>
      </c>
      <c r="E31" s="3" t="s">
        <v>442</v>
      </c>
      <c r="F31" s="3"/>
      <c r="G31" s="3" t="s">
        <v>436</v>
      </c>
      <c r="H31" s="3" t="s">
        <v>93</v>
      </c>
      <c r="I31" s="3" t="s">
        <v>126</v>
      </c>
      <c r="J31" s="3">
        <v>1467</v>
      </c>
      <c r="L31" s="42"/>
      <c r="M31" s="11" t="s">
        <v>530</v>
      </c>
      <c r="N31" s="11" t="s">
        <v>45</v>
      </c>
      <c r="O31" s="11"/>
      <c r="P31" s="11"/>
      <c r="Q31" s="11"/>
      <c r="R31" s="11" t="s">
        <v>531</v>
      </c>
      <c r="S31" s="11" t="s">
        <v>127</v>
      </c>
      <c r="T31" s="12">
        <v>833</v>
      </c>
    </row>
    <row r="32" spans="2:20" ht="15" customHeight="1" thickBot="1" x14ac:dyDescent="0.3">
      <c r="B32" s="3" t="s">
        <v>101</v>
      </c>
      <c r="C32" s="3" t="s">
        <v>461</v>
      </c>
      <c r="D32" s="3" t="s">
        <v>216</v>
      </c>
      <c r="E32" s="3" t="s">
        <v>462</v>
      </c>
      <c r="F32" s="3" t="s">
        <v>126</v>
      </c>
      <c r="G32" s="3" t="s">
        <v>463</v>
      </c>
      <c r="H32" s="3"/>
      <c r="I32" s="3" t="s">
        <v>464</v>
      </c>
      <c r="J32" s="3">
        <v>1415</v>
      </c>
      <c r="T32" s="22">
        <f>SUM(T29:T31)</f>
        <v>3011</v>
      </c>
    </row>
    <row r="33" spans="2:20" ht="15" customHeight="1" thickBot="1" x14ac:dyDescent="0.3">
      <c r="B33" s="3" t="s">
        <v>232</v>
      </c>
      <c r="C33" s="3" t="s">
        <v>524</v>
      </c>
      <c r="D33" s="3" t="s">
        <v>216</v>
      </c>
      <c r="E33" s="3" t="s">
        <v>525</v>
      </c>
      <c r="F33" s="3" t="s">
        <v>463</v>
      </c>
      <c r="G33" s="3"/>
      <c r="H33" s="3"/>
      <c r="I33" s="3"/>
      <c r="J33" s="3">
        <v>874</v>
      </c>
    </row>
    <row r="34" spans="2:20" ht="15" customHeight="1" thickBot="1" x14ac:dyDescent="0.3">
      <c r="B34" s="3" t="s">
        <v>263</v>
      </c>
      <c r="C34" s="3" t="s">
        <v>553</v>
      </c>
      <c r="D34" s="3" t="s">
        <v>554</v>
      </c>
      <c r="E34" s="3"/>
      <c r="F34" s="3"/>
      <c r="G34" s="3"/>
      <c r="H34" s="3" t="s">
        <v>555</v>
      </c>
      <c r="I34" s="3"/>
      <c r="J34" s="3">
        <v>349</v>
      </c>
      <c r="L34" s="52" t="s">
        <v>48</v>
      </c>
      <c r="M34" s="5" t="s">
        <v>513</v>
      </c>
      <c r="N34" s="5" t="s">
        <v>304</v>
      </c>
      <c r="O34" s="5" t="s">
        <v>514</v>
      </c>
      <c r="P34" s="5" t="s">
        <v>515</v>
      </c>
      <c r="Q34" s="5"/>
      <c r="R34" s="5" t="s">
        <v>516</v>
      </c>
      <c r="S34" s="5"/>
      <c r="T34" s="5">
        <v>1001</v>
      </c>
    </row>
    <row r="35" spans="2:20" ht="15" customHeight="1" thickBot="1" x14ac:dyDescent="0.3">
      <c r="B35" s="3" t="s">
        <v>210</v>
      </c>
      <c r="C35" s="3" t="s">
        <v>506</v>
      </c>
      <c r="D35" s="3" t="s">
        <v>92</v>
      </c>
      <c r="E35" s="3" t="s">
        <v>507</v>
      </c>
      <c r="F35" s="3" t="s">
        <v>508</v>
      </c>
      <c r="G35" s="3" t="s">
        <v>509</v>
      </c>
      <c r="H35" s="3" t="s">
        <v>510</v>
      </c>
      <c r="I35" s="3" t="s">
        <v>511</v>
      </c>
      <c r="J35" s="3">
        <v>1076</v>
      </c>
      <c r="L35" s="53"/>
      <c r="M35" s="5" t="s">
        <v>518</v>
      </c>
      <c r="N35" s="5" t="s">
        <v>304</v>
      </c>
      <c r="O35" s="5" t="s">
        <v>409</v>
      </c>
      <c r="P35" s="5" t="s">
        <v>112</v>
      </c>
      <c r="Q35" s="5"/>
      <c r="R35" s="5"/>
      <c r="S35" s="5"/>
      <c r="T35" s="5">
        <v>956</v>
      </c>
    </row>
    <row r="36" spans="2:20" ht="15" customHeight="1" thickBot="1" x14ac:dyDescent="0.3">
      <c r="B36" s="3" t="s">
        <v>24</v>
      </c>
      <c r="C36" s="3" t="s">
        <v>417</v>
      </c>
      <c r="D36" s="3" t="s">
        <v>75</v>
      </c>
      <c r="E36" s="3" t="s">
        <v>418</v>
      </c>
      <c r="F36" s="3" t="s">
        <v>419</v>
      </c>
      <c r="G36" s="3" t="s">
        <v>63</v>
      </c>
      <c r="H36" s="3" t="s">
        <v>228</v>
      </c>
      <c r="I36" s="3" t="s">
        <v>235</v>
      </c>
      <c r="J36" s="3">
        <v>1613</v>
      </c>
      <c r="L36" s="54"/>
      <c r="M36" s="5" t="s">
        <v>532</v>
      </c>
      <c r="N36" s="5" t="s">
        <v>304</v>
      </c>
      <c r="O36" s="5" t="s">
        <v>533</v>
      </c>
      <c r="P36" s="5" t="s">
        <v>533</v>
      </c>
      <c r="Q36" s="5" t="s">
        <v>534</v>
      </c>
      <c r="R36" s="5" t="s">
        <v>535</v>
      </c>
      <c r="S36" s="5"/>
      <c r="T36" s="26">
        <v>833</v>
      </c>
    </row>
    <row r="37" spans="2:20" ht="15" customHeight="1" thickBot="1" x14ac:dyDescent="0.3">
      <c r="B37" s="3" t="s">
        <v>99</v>
      </c>
      <c r="C37" s="3" t="s">
        <v>455</v>
      </c>
      <c r="D37" s="3" t="s">
        <v>75</v>
      </c>
      <c r="E37" s="3" t="s">
        <v>456</v>
      </c>
      <c r="F37" s="3" t="s">
        <v>457</v>
      </c>
      <c r="G37" s="3" t="s">
        <v>458</v>
      </c>
      <c r="H37" s="3" t="s">
        <v>459</v>
      </c>
      <c r="I37" s="3" t="s">
        <v>460</v>
      </c>
      <c r="J37" s="3">
        <v>1427</v>
      </c>
      <c r="T37" s="21">
        <f>SUM(T34:T36)</f>
        <v>2790</v>
      </c>
    </row>
    <row r="38" spans="2:20" ht="15" customHeight="1" thickBot="1" x14ac:dyDescent="0.3">
      <c r="B38" s="3" t="s">
        <v>199</v>
      </c>
      <c r="C38" s="3" t="s">
        <v>493</v>
      </c>
      <c r="D38" s="3" t="s">
        <v>75</v>
      </c>
      <c r="E38" s="3" t="s">
        <v>494</v>
      </c>
      <c r="F38" s="3" t="s">
        <v>495</v>
      </c>
      <c r="G38" s="3" t="s">
        <v>496</v>
      </c>
      <c r="H38" s="3" t="s">
        <v>497</v>
      </c>
      <c r="I38" s="3" t="s">
        <v>498</v>
      </c>
      <c r="J38" s="3">
        <v>1219</v>
      </c>
    </row>
    <row r="39" spans="2:20" ht="15" customHeight="1" thickBot="1" x14ac:dyDescent="0.3">
      <c r="B39" s="3" t="s">
        <v>229</v>
      </c>
      <c r="C39" s="3" t="s">
        <v>522</v>
      </c>
      <c r="D39" s="3" t="s">
        <v>75</v>
      </c>
      <c r="E39" s="3" t="s">
        <v>523</v>
      </c>
      <c r="F39" s="3" t="s">
        <v>462</v>
      </c>
      <c r="G39" s="3"/>
      <c r="H39" s="3"/>
      <c r="I39" s="3"/>
      <c r="J39" s="3">
        <v>905</v>
      </c>
      <c r="L39" s="52" t="s">
        <v>55</v>
      </c>
      <c r="M39" s="5" t="s">
        <v>540</v>
      </c>
      <c r="N39" s="5" t="s">
        <v>45</v>
      </c>
      <c r="O39" s="5" t="s">
        <v>541</v>
      </c>
      <c r="P39" s="5" t="s">
        <v>533</v>
      </c>
      <c r="Q39" s="5"/>
      <c r="R39" s="5"/>
      <c r="S39" s="5"/>
      <c r="T39" s="5">
        <v>651</v>
      </c>
    </row>
    <row r="40" spans="2:20" ht="15" customHeight="1" thickBot="1" x14ac:dyDescent="0.3">
      <c r="B40" s="3" t="s">
        <v>29</v>
      </c>
      <c r="C40" s="3" t="s">
        <v>420</v>
      </c>
      <c r="D40" s="3" t="s">
        <v>421</v>
      </c>
      <c r="E40" s="3" t="s">
        <v>382</v>
      </c>
      <c r="F40" s="3" t="s">
        <v>367</v>
      </c>
      <c r="G40" s="3" t="s">
        <v>422</v>
      </c>
      <c r="H40" s="3" t="s">
        <v>235</v>
      </c>
      <c r="I40" s="3"/>
      <c r="J40" s="3">
        <v>1602</v>
      </c>
      <c r="L40" s="53"/>
      <c r="M40" s="5" t="s">
        <v>547</v>
      </c>
      <c r="N40" s="5" t="s">
        <v>45</v>
      </c>
      <c r="O40" s="5"/>
      <c r="P40" s="5" t="s">
        <v>436</v>
      </c>
      <c r="Q40" s="5"/>
      <c r="R40" s="5"/>
      <c r="S40" s="5"/>
      <c r="T40" s="5">
        <v>500</v>
      </c>
    </row>
    <row r="41" spans="2:20" ht="15" customHeight="1" thickBot="1" x14ac:dyDescent="0.3">
      <c r="B41" s="3" t="s">
        <v>86</v>
      </c>
      <c r="C41" s="3" t="s">
        <v>443</v>
      </c>
      <c r="D41" s="3" t="s">
        <v>421</v>
      </c>
      <c r="E41" s="3" t="s">
        <v>76</v>
      </c>
      <c r="F41" s="3" t="s">
        <v>444</v>
      </c>
      <c r="G41" s="3" t="s">
        <v>445</v>
      </c>
      <c r="H41" s="3" t="s">
        <v>446</v>
      </c>
      <c r="I41" s="3"/>
      <c r="J41" s="3">
        <v>1464</v>
      </c>
      <c r="L41" s="54"/>
      <c r="M41" s="5" t="s">
        <v>551</v>
      </c>
      <c r="N41" s="5" t="s">
        <v>45</v>
      </c>
      <c r="O41" s="5"/>
      <c r="P41" s="5" t="s">
        <v>552</v>
      </c>
      <c r="Q41" s="5"/>
      <c r="R41" s="5"/>
      <c r="S41" s="5"/>
      <c r="T41" s="26">
        <v>352</v>
      </c>
    </row>
    <row r="42" spans="2:20" ht="15" customHeight="1" thickBot="1" x14ac:dyDescent="0.3">
      <c r="B42" s="3" t="s">
        <v>178</v>
      </c>
      <c r="C42" s="3" t="s">
        <v>472</v>
      </c>
      <c r="D42" s="3" t="s">
        <v>421</v>
      </c>
      <c r="E42" s="3" t="s">
        <v>112</v>
      </c>
      <c r="F42" s="3"/>
      <c r="G42" s="3" t="s">
        <v>473</v>
      </c>
      <c r="H42" s="3" t="s">
        <v>454</v>
      </c>
      <c r="I42" s="3" t="s">
        <v>474</v>
      </c>
      <c r="J42" s="3">
        <v>1350</v>
      </c>
      <c r="T42" s="21">
        <f>SUM(T39:T41)</f>
        <v>1503</v>
      </c>
    </row>
    <row r="43" spans="2:20" ht="15" customHeight="1" thickBot="1" x14ac:dyDescent="0.3">
      <c r="B43" s="3" t="s">
        <v>242</v>
      </c>
      <c r="C43" s="3" t="s">
        <v>536</v>
      </c>
      <c r="D43" s="3" t="s">
        <v>69</v>
      </c>
      <c r="E43" s="3" t="s">
        <v>537</v>
      </c>
      <c r="F43" s="3" t="s">
        <v>118</v>
      </c>
      <c r="G43" s="3"/>
      <c r="H43" s="3"/>
      <c r="I43" s="3"/>
      <c r="J43" s="3">
        <v>758</v>
      </c>
    </row>
    <row r="44" spans="2:20" ht="15" customHeight="1" thickBot="1" x14ac:dyDescent="0.3">
      <c r="B44" s="3" t="s">
        <v>55</v>
      </c>
      <c r="C44" s="3" t="s">
        <v>428</v>
      </c>
      <c r="D44" s="3" t="s">
        <v>45</v>
      </c>
      <c r="E44" s="3" t="s">
        <v>253</v>
      </c>
      <c r="F44" s="3" t="s">
        <v>429</v>
      </c>
      <c r="G44" s="3" t="s">
        <v>252</v>
      </c>
      <c r="H44" s="3"/>
      <c r="I44" s="3"/>
      <c r="J44" s="3">
        <v>1583</v>
      </c>
      <c r="L44" s="52" t="s">
        <v>61</v>
      </c>
      <c r="M44" s="5" t="s">
        <v>538</v>
      </c>
      <c r="N44" s="5" t="s">
        <v>304</v>
      </c>
      <c r="O44" s="5" t="s">
        <v>539</v>
      </c>
      <c r="P44" s="5" t="s">
        <v>516</v>
      </c>
      <c r="Q44" s="5"/>
      <c r="R44" s="5"/>
      <c r="S44" s="5"/>
      <c r="T44" s="5">
        <v>702</v>
      </c>
    </row>
    <row r="45" spans="2:20" ht="15" customHeight="1" thickBot="1" x14ac:dyDescent="0.3">
      <c r="B45" s="3" t="s">
        <v>61</v>
      </c>
      <c r="C45" s="3" t="s">
        <v>430</v>
      </c>
      <c r="D45" s="3" t="s">
        <v>45</v>
      </c>
      <c r="E45" s="3"/>
      <c r="F45" s="3" t="s">
        <v>94</v>
      </c>
      <c r="G45" s="3" t="s">
        <v>431</v>
      </c>
      <c r="H45" s="3" t="s">
        <v>432</v>
      </c>
      <c r="I45" s="3" t="s">
        <v>334</v>
      </c>
      <c r="J45" s="3">
        <v>1537</v>
      </c>
      <c r="L45" s="53"/>
      <c r="M45" s="5" t="s">
        <v>548</v>
      </c>
      <c r="N45" s="5" t="s">
        <v>304</v>
      </c>
      <c r="O45" s="5"/>
      <c r="P45" s="5"/>
      <c r="Q45" s="5" t="s">
        <v>549</v>
      </c>
      <c r="R45" s="5" t="s">
        <v>550</v>
      </c>
      <c r="S45" s="5"/>
      <c r="T45" s="5">
        <v>396</v>
      </c>
    </row>
    <row r="46" spans="2:20" ht="15" customHeight="1" thickBot="1" x14ac:dyDescent="0.3">
      <c r="B46" s="3" t="s">
        <v>106</v>
      </c>
      <c r="C46" s="3" t="s">
        <v>470</v>
      </c>
      <c r="D46" s="3" t="s">
        <v>45</v>
      </c>
      <c r="E46" s="3"/>
      <c r="F46" s="3" t="s">
        <v>471</v>
      </c>
      <c r="G46" s="3" t="s">
        <v>396</v>
      </c>
      <c r="H46" s="3" t="s">
        <v>462</v>
      </c>
      <c r="I46" s="3" t="s">
        <v>127</v>
      </c>
      <c r="J46" s="3">
        <v>1377</v>
      </c>
      <c r="L46" s="54"/>
      <c r="M46" s="5" t="s">
        <v>562</v>
      </c>
      <c r="N46" s="5" t="s">
        <v>304</v>
      </c>
      <c r="O46" s="5"/>
      <c r="P46" s="5" t="s">
        <v>563</v>
      </c>
      <c r="Q46" s="5"/>
      <c r="R46" s="5"/>
      <c r="S46" s="5"/>
      <c r="T46" s="26">
        <v>83</v>
      </c>
    </row>
    <row r="47" spans="2:20" ht="15" customHeight="1" thickBot="1" x14ac:dyDescent="0.3">
      <c r="B47" s="3" t="s">
        <v>195</v>
      </c>
      <c r="C47" s="3" t="s">
        <v>489</v>
      </c>
      <c r="D47" s="3" t="s">
        <v>45</v>
      </c>
      <c r="E47" s="3" t="s">
        <v>490</v>
      </c>
      <c r="F47" s="3" t="s">
        <v>491</v>
      </c>
      <c r="G47" s="3" t="s">
        <v>125</v>
      </c>
      <c r="H47" s="3" t="s">
        <v>492</v>
      </c>
      <c r="I47" s="3"/>
      <c r="J47" s="3">
        <v>1239</v>
      </c>
      <c r="T47" s="21">
        <f>SUM(T44:T46)</f>
        <v>1181</v>
      </c>
    </row>
    <row r="48" spans="2:20" ht="15" customHeight="1" thickBot="1" x14ac:dyDescent="0.3">
      <c r="B48" s="3" t="s">
        <v>226</v>
      </c>
      <c r="C48" s="3" t="s">
        <v>519</v>
      </c>
      <c r="D48" s="3" t="s">
        <v>45</v>
      </c>
      <c r="E48" s="3"/>
      <c r="F48" s="3"/>
      <c r="G48" s="3" t="s">
        <v>520</v>
      </c>
      <c r="H48" s="3" t="s">
        <v>521</v>
      </c>
      <c r="I48" s="3" t="s">
        <v>118</v>
      </c>
      <c r="J48" s="3">
        <v>939</v>
      </c>
    </row>
    <row r="49" spans="2:10" ht="15" customHeight="1" thickBot="1" x14ac:dyDescent="0.3">
      <c r="B49" s="3" t="s">
        <v>238</v>
      </c>
      <c r="C49" s="3" t="s">
        <v>530</v>
      </c>
      <c r="D49" s="3" t="s">
        <v>45</v>
      </c>
      <c r="E49" s="3"/>
      <c r="F49" s="3"/>
      <c r="G49" s="3"/>
      <c r="H49" s="3" t="s">
        <v>531</v>
      </c>
      <c r="I49" s="3" t="s">
        <v>127</v>
      </c>
      <c r="J49" s="3">
        <v>833</v>
      </c>
    </row>
    <row r="50" spans="2:10" ht="15" customHeight="1" thickBot="1" x14ac:dyDescent="0.3">
      <c r="B50" s="3" t="s">
        <v>247</v>
      </c>
      <c r="C50" s="3" t="s">
        <v>540</v>
      </c>
      <c r="D50" s="3" t="s">
        <v>45</v>
      </c>
      <c r="E50" s="3" t="s">
        <v>541</v>
      </c>
      <c r="F50" s="3" t="s">
        <v>533</v>
      </c>
      <c r="G50" s="3"/>
      <c r="H50" s="3"/>
      <c r="I50" s="3"/>
      <c r="J50" s="3">
        <v>651</v>
      </c>
    </row>
    <row r="51" spans="2:10" ht="15" customHeight="1" thickBot="1" x14ac:dyDescent="0.3">
      <c r="B51" s="3" t="s">
        <v>254</v>
      </c>
      <c r="C51" s="3" t="s">
        <v>547</v>
      </c>
      <c r="D51" s="3" t="s">
        <v>45</v>
      </c>
      <c r="E51" s="3"/>
      <c r="F51" s="3" t="s">
        <v>436</v>
      </c>
      <c r="G51" s="3"/>
      <c r="H51" s="3"/>
      <c r="I51" s="3"/>
      <c r="J51" s="3">
        <v>500</v>
      </c>
    </row>
    <row r="52" spans="2:10" ht="15" customHeight="1" thickBot="1" x14ac:dyDescent="0.3">
      <c r="B52" s="3" t="s">
        <v>259</v>
      </c>
      <c r="C52" s="3" t="s">
        <v>551</v>
      </c>
      <c r="D52" s="3" t="s">
        <v>45</v>
      </c>
      <c r="E52" s="3"/>
      <c r="F52" s="3" t="s">
        <v>552</v>
      </c>
      <c r="G52" s="3"/>
      <c r="H52" s="3"/>
      <c r="I52" s="3"/>
      <c r="J52" s="3">
        <v>352</v>
      </c>
    </row>
    <row r="53" spans="2:10" ht="15" customHeight="1" thickBot="1" x14ac:dyDescent="0.3">
      <c r="B53" s="3" t="s">
        <v>206</v>
      </c>
      <c r="C53" s="3" t="s">
        <v>505</v>
      </c>
      <c r="D53" s="3" t="s">
        <v>122</v>
      </c>
      <c r="E53" s="3" t="s">
        <v>27</v>
      </c>
      <c r="F53" s="3" t="s">
        <v>142</v>
      </c>
      <c r="G53" s="3"/>
      <c r="H53" s="3"/>
      <c r="I53" s="3"/>
      <c r="J53" s="3">
        <v>1141</v>
      </c>
    </row>
  </sheetData>
  <sortState ref="B4:J53">
    <sortCondition ref="D4:D53"/>
  </sortState>
  <mergeCells count="10">
    <mergeCell ref="L29:L31"/>
    <mergeCell ref="L39:L41"/>
    <mergeCell ref="L44:L46"/>
    <mergeCell ref="B2:J2"/>
    <mergeCell ref="L4:L6"/>
    <mergeCell ref="L9:L11"/>
    <mergeCell ref="L14:L16"/>
    <mergeCell ref="L19:L21"/>
    <mergeCell ref="L24:L26"/>
    <mergeCell ref="L34:L36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23"/>
  <sheetViews>
    <sheetView topLeftCell="D1" workbookViewId="0">
      <selection activeCell="B2" sqref="B2:J2"/>
    </sheetView>
  </sheetViews>
  <sheetFormatPr defaultRowHeight="15" x14ac:dyDescent="0.25"/>
  <cols>
    <col min="1" max="1" width="3.28515625" customWidth="1"/>
    <col min="2" max="2" width="5.5703125" bestFit="1" customWidth="1"/>
    <col min="3" max="3" width="28.85546875" customWidth="1"/>
    <col min="4" max="4" width="12.85546875" bestFit="1" customWidth="1"/>
    <col min="12" max="12" width="3.42578125" bestFit="1" customWidth="1"/>
    <col min="13" max="13" width="26.85546875" bestFit="1" customWidth="1"/>
    <col min="14" max="14" width="12.85546875" bestFit="1" customWidth="1"/>
  </cols>
  <sheetData>
    <row r="2" spans="2:20" ht="15" customHeight="1" x14ac:dyDescent="0.25">
      <c r="B2" s="51" t="s">
        <v>564</v>
      </c>
      <c r="C2" s="51"/>
      <c r="D2" s="51"/>
      <c r="E2" s="51"/>
      <c r="F2" s="51"/>
      <c r="G2" s="51"/>
      <c r="H2" s="51"/>
      <c r="I2" s="51"/>
      <c r="J2" s="51"/>
    </row>
    <row r="3" spans="2:20" ht="15" customHeight="1" thickBot="1" x14ac:dyDescent="0.3"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</row>
    <row r="4" spans="2:20" ht="15" customHeight="1" x14ac:dyDescent="0.25">
      <c r="B4" s="5" t="s">
        <v>55</v>
      </c>
      <c r="C4" s="5" t="s">
        <v>579</v>
      </c>
      <c r="D4" s="5" t="s">
        <v>384</v>
      </c>
      <c r="E4" s="5" t="s">
        <v>445</v>
      </c>
      <c r="F4" s="5" t="s">
        <v>580</v>
      </c>
      <c r="G4" s="5" t="s">
        <v>581</v>
      </c>
      <c r="H4" s="5" t="s">
        <v>582</v>
      </c>
      <c r="I4" s="5"/>
      <c r="J4" s="5">
        <v>1383</v>
      </c>
      <c r="L4" s="56" t="s">
        <v>10</v>
      </c>
      <c r="M4" s="31" t="s">
        <v>565</v>
      </c>
      <c r="N4" s="31" t="s">
        <v>426</v>
      </c>
      <c r="O4" s="31" t="s">
        <v>566</v>
      </c>
      <c r="P4" s="31" t="s">
        <v>50</v>
      </c>
      <c r="Q4" s="31" t="s">
        <v>124</v>
      </c>
      <c r="R4" s="31" t="s">
        <v>252</v>
      </c>
      <c r="S4" s="31" t="s">
        <v>422</v>
      </c>
      <c r="T4" s="32">
        <v>1626</v>
      </c>
    </row>
    <row r="5" spans="2:20" ht="15" customHeight="1" x14ac:dyDescent="0.25">
      <c r="B5" s="5" t="s">
        <v>80</v>
      </c>
      <c r="C5" s="5" t="s">
        <v>592</v>
      </c>
      <c r="D5" s="5" t="s">
        <v>593</v>
      </c>
      <c r="E5" s="5"/>
      <c r="F5" s="5" t="s">
        <v>594</v>
      </c>
      <c r="G5" s="5" t="s">
        <v>595</v>
      </c>
      <c r="H5" s="5"/>
      <c r="I5" s="5"/>
      <c r="J5" s="5">
        <v>486</v>
      </c>
      <c r="L5" s="45"/>
      <c r="M5" s="5" t="s">
        <v>570</v>
      </c>
      <c r="N5" s="5" t="s">
        <v>426</v>
      </c>
      <c r="O5" s="5"/>
      <c r="P5" s="5" t="s">
        <v>571</v>
      </c>
      <c r="Q5" s="5" t="s">
        <v>51</v>
      </c>
      <c r="R5" s="5" t="s">
        <v>572</v>
      </c>
      <c r="S5" s="5" t="s">
        <v>105</v>
      </c>
      <c r="T5" s="9">
        <v>1568</v>
      </c>
    </row>
    <row r="6" spans="2:20" ht="15" customHeight="1" thickBot="1" x14ac:dyDescent="0.3">
      <c r="B6" s="5" t="s">
        <v>178</v>
      </c>
      <c r="C6" s="5" t="s">
        <v>608</v>
      </c>
      <c r="D6" s="5" t="s">
        <v>201</v>
      </c>
      <c r="E6" s="5"/>
      <c r="F6" s="5"/>
      <c r="G6" s="5" t="s">
        <v>563</v>
      </c>
      <c r="H6" s="5"/>
      <c r="I6" s="5"/>
      <c r="J6" s="5">
        <v>83</v>
      </c>
      <c r="L6" s="57"/>
      <c r="M6" s="11" t="s">
        <v>573</v>
      </c>
      <c r="N6" s="11" t="s">
        <v>426</v>
      </c>
      <c r="O6" s="11" t="s">
        <v>76</v>
      </c>
      <c r="P6" s="11" t="s">
        <v>574</v>
      </c>
      <c r="Q6" s="11" t="s">
        <v>65</v>
      </c>
      <c r="R6" s="11" t="s">
        <v>382</v>
      </c>
      <c r="S6" s="11" t="s">
        <v>47</v>
      </c>
      <c r="T6" s="12">
        <v>1563</v>
      </c>
    </row>
    <row r="7" spans="2:20" ht="15" customHeight="1" thickBot="1" x14ac:dyDescent="0.3">
      <c r="B7" s="5" t="s">
        <v>24</v>
      </c>
      <c r="C7" s="5" t="s">
        <v>568</v>
      </c>
      <c r="D7" s="5" t="s">
        <v>137</v>
      </c>
      <c r="E7" s="5"/>
      <c r="F7" s="5" t="s">
        <v>77</v>
      </c>
      <c r="G7" s="5"/>
      <c r="H7" s="5" t="s">
        <v>98</v>
      </c>
      <c r="I7" s="5" t="s">
        <v>51</v>
      </c>
      <c r="J7" s="5">
        <v>1603</v>
      </c>
      <c r="T7" s="22">
        <f>SUM(T4:T6)</f>
        <v>4757</v>
      </c>
    </row>
    <row r="8" spans="2:20" ht="15" customHeight="1" thickBot="1" x14ac:dyDescent="0.3">
      <c r="B8" s="5" t="s">
        <v>29</v>
      </c>
      <c r="C8" s="5" t="s">
        <v>569</v>
      </c>
      <c r="D8" s="5" t="s">
        <v>137</v>
      </c>
      <c r="E8" s="5"/>
      <c r="F8" s="5"/>
      <c r="G8" s="5" t="s">
        <v>344</v>
      </c>
      <c r="H8" s="5" t="s">
        <v>253</v>
      </c>
      <c r="I8" s="5" t="s">
        <v>51</v>
      </c>
      <c r="J8" s="5">
        <v>1598</v>
      </c>
    </row>
    <row r="9" spans="2:20" ht="15" customHeight="1" x14ac:dyDescent="0.25">
      <c r="B9" s="5" t="s">
        <v>106</v>
      </c>
      <c r="C9" s="5" t="s">
        <v>606</v>
      </c>
      <c r="D9" s="5" t="s">
        <v>82</v>
      </c>
      <c r="E9" s="5"/>
      <c r="F9" s="5" t="s">
        <v>607</v>
      </c>
      <c r="G9" s="5"/>
      <c r="H9" s="5"/>
      <c r="I9" s="5"/>
      <c r="J9" s="5">
        <v>260</v>
      </c>
      <c r="L9" s="56" t="s">
        <v>18</v>
      </c>
      <c r="M9" s="31" t="s">
        <v>575</v>
      </c>
      <c r="N9" s="31" t="s">
        <v>426</v>
      </c>
      <c r="O9" s="31" t="s">
        <v>576</v>
      </c>
      <c r="P9" s="31"/>
      <c r="Q9" s="31" t="s">
        <v>577</v>
      </c>
      <c r="R9" s="31" t="s">
        <v>576</v>
      </c>
      <c r="S9" s="31" t="s">
        <v>578</v>
      </c>
      <c r="T9" s="32">
        <v>1486</v>
      </c>
    </row>
    <row r="10" spans="2:20" ht="15" customHeight="1" x14ac:dyDescent="0.25">
      <c r="B10" s="5" t="s">
        <v>10</v>
      </c>
      <c r="C10" s="5" t="s">
        <v>565</v>
      </c>
      <c r="D10" s="5" t="s">
        <v>426</v>
      </c>
      <c r="E10" s="5" t="s">
        <v>566</v>
      </c>
      <c r="F10" s="5" t="s">
        <v>50</v>
      </c>
      <c r="G10" s="5" t="s">
        <v>124</v>
      </c>
      <c r="H10" s="5" t="s">
        <v>252</v>
      </c>
      <c r="I10" s="5" t="s">
        <v>422</v>
      </c>
      <c r="J10" s="5">
        <v>1626</v>
      </c>
      <c r="L10" s="45"/>
      <c r="M10" s="5" t="s">
        <v>583</v>
      </c>
      <c r="N10" s="5" t="s">
        <v>426</v>
      </c>
      <c r="O10" s="5"/>
      <c r="P10" s="5" t="s">
        <v>491</v>
      </c>
      <c r="Q10" s="5" t="s">
        <v>584</v>
      </c>
      <c r="R10" s="5" t="s">
        <v>462</v>
      </c>
      <c r="S10" s="5" t="s">
        <v>585</v>
      </c>
      <c r="T10" s="9">
        <v>1380</v>
      </c>
    </row>
    <row r="11" spans="2:20" ht="15" customHeight="1" thickBot="1" x14ac:dyDescent="0.3">
      <c r="B11" s="5" t="s">
        <v>35</v>
      </c>
      <c r="C11" s="5" t="s">
        <v>570</v>
      </c>
      <c r="D11" s="5" t="s">
        <v>426</v>
      </c>
      <c r="E11" s="5"/>
      <c r="F11" s="5" t="s">
        <v>571</v>
      </c>
      <c r="G11" s="5" t="s">
        <v>51</v>
      </c>
      <c r="H11" s="5" t="s">
        <v>572</v>
      </c>
      <c r="I11" s="5" t="s">
        <v>105</v>
      </c>
      <c r="J11" s="5">
        <v>1568</v>
      </c>
      <c r="L11" s="57"/>
      <c r="M11" s="11" t="s">
        <v>586</v>
      </c>
      <c r="N11" s="11" t="s">
        <v>426</v>
      </c>
      <c r="O11" s="11" t="s">
        <v>587</v>
      </c>
      <c r="P11" s="11" t="s">
        <v>429</v>
      </c>
      <c r="Q11" s="11"/>
      <c r="R11" s="11"/>
      <c r="S11" s="11"/>
      <c r="T11" s="12">
        <v>1005</v>
      </c>
    </row>
    <row r="12" spans="2:20" ht="15" customHeight="1" thickBot="1" x14ac:dyDescent="0.3">
      <c r="B12" s="5" t="s">
        <v>43</v>
      </c>
      <c r="C12" s="5" t="s">
        <v>573</v>
      </c>
      <c r="D12" s="5" t="s">
        <v>426</v>
      </c>
      <c r="E12" s="5" t="s">
        <v>76</v>
      </c>
      <c r="F12" s="5" t="s">
        <v>574</v>
      </c>
      <c r="G12" s="5" t="s">
        <v>65</v>
      </c>
      <c r="H12" s="5" t="s">
        <v>382</v>
      </c>
      <c r="I12" s="5" t="s">
        <v>47</v>
      </c>
      <c r="J12" s="5">
        <v>1563</v>
      </c>
      <c r="T12" s="22">
        <f>SUM(T9:T11)</f>
        <v>3871</v>
      </c>
    </row>
    <row r="13" spans="2:20" ht="15" customHeight="1" thickBot="1" x14ac:dyDescent="0.3">
      <c r="B13" s="5" t="s">
        <v>48</v>
      </c>
      <c r="C13" s="5" t="s">
        <v>575</v>
      </c>
      <c r="D13" s="5" t="s">
        <v>426</v>
      </c>
      <c r="E13" s="5" t="s">
        <v>576</v>
      </c>
      <c r="F13" s="5"/>
      <c r="G13" s="5" t="s">
        <v>577</v>
      </c>
      <c r="H13" s="5" t="s">
        <v>576</v>
      </c>
      <c r="I13" s="5" t="s">
        <v>578</v>
      </c>
      <c r="J13" s="5">
        <v>1486</v>
      </c>
    </row>
    <row r="14" spans="2:20" ht="15" customHeight="1" x14ac:dyDescent="0.25">
      <c r="B14" s="5" t="s">
        <v>61</v>
      </c>
      <c r="C14" s="5" t="s">
        <v>583</v>
      </c>
      <c r="D14" s="5" t="s">
        <v>426</v>
      </c>
      <c r="E14" s="5"/>
      <c r="F14" s="5" t="s">
        <v>491</v>
      </c>
      <c r="G14" s="5" t="s">
        <v>584</v>
      </c>
      <c r="H14" s="5" t="s">
        <v>462</v>
      </c>
      <c r="I14" s="5" t="s">
        <v>585</v>
      </c>
      <c r="J14" s="5">
        <v>1380</v>
      </c>
      <c r="L14" s="56" t="s">
        <v>24</v>
      </c>
      <c r="M14" s="31" t="s">
        <v>567</v>
      </c>
      <c r="N14" s="31" t="s">
        <v>26</v>
      </c>
      <c r="O14" s="31" t="s">
        <v>256</v>
      </c>
      <c r="P14" s="31" t="s">
        <v>265</v>
      </c>
      <c r="Q14" s="31" t="s">
        <v>228</v>
      </c>
      <c r="R14" s="31" t="s">
        <v>234</v>
      </c>
      <c r="S14" s="31" t="s">
        <v>252</v>
      </c>
      <c r="T14" s="32">
        <v>1616</v>
      </c>
    </row>
    <row r="15" spans="2:20" ht="15" customHeight="1" x14ac:dyDescent="0.25">
      <c r="B15" s="5" t="s">
        <v>67</v>
      </c>
      <c r="C15" s="5" t="s">
        <v>586</v>
      </c>
      <c r="D15" s="5" t="s">
        <v>426</v>
      </c>
      <c r="E15" s="5" t="s">
        <v>587</v>
      </c>
      <c r="F15" s="5" t="s">
        <v>429</v>
      </c>
      <c r="G15" s="5"/>
      <c r="H15" s="5"/>
      <c r="I15" s="5"/>
      <c r="J15" s="5">
        <v>1005</v>
      </c>
      <c r="L15" s="45"/>
      <c r="M15" s="5" t="s">
        <v>596</v>
      </c>
      <c r="N15" s="5" t="s">
        <v>26</v>
      </c>
      <c r="O15" s="5"/>
      <c r="P15" s="5" t="s">
        <v>597</v>
      </c>
      <c r="Q15" s="5"/>
      <c r="R15" s="5"/>
      <c r="S15" s="5"/>
      <c r="T15" s="9">
        <v>438</v>
      </c>
    </row>
    <row r="16" spans="2:20" ht="15" customHeight="1" thickBot="1" x14ac:dyDescent="0.3">
      <c r="B16" s="5" t="s">
        <v>18</v>
      </c>
      <c r="C16" s="5" t="s">
        <v>567</v>
      </c>
      <c r="D16" s="5" t="s">
        <v>26</v>
      </c>
      <c r="E16" s="5" t="s">
        <v>256</v>
      </c>
      <c r="F16" s="5" t="s">
        <v>265</v>
      </c>
      <c r="G16" s="5" t="s">
        <v>228</v>
      </c>
      <c r="H16" s="5" t="s">
        <v>234</v>
      </c>
      <c r="I16" s="5" t="s">
        <v>252</v>
      </c>
      <c r="J16" s="5">
        <v>1616</v>
      </c>
      <c r="L16" s="57"/>
      <c r="M16" s="11" t="s">
        <v>598</v>
      </c>
      <c r="N16" s="11" t="s">
        <v>26</v>
      </c>
      <c r="O16" s="11"/>
      <c r="P16" s="11" t="s">
        <v>599</v>
      </c>
      <c r="Q16" s="11"/>
      <c r="R16" s="11"/>
      <c r="S16" s="11"/>
      <c r="T16" s="12">
        <v>425</v>
      </c>
    </row>
    <row r="17" spans="2:20" ht="15" customHeight="1" thickBot="1" x14ac:dyDescent="0.3">
      <c r="B17" s="5" t="s">
        <v>86</v>
      </c>
      <c r="C17" s="5" t="s">
        <v>596</v>
      </c>
      <c r="D17" s="5" t="s">
        <v>26</v>
      </c>
      <c r="E17" s="5"/>
      <c r="F17" s="5" t="s">
        <v>597</v>
      </c>
      <c r="G17" s="5"/>
      <c r="H17" s="5"/>
      <c r="I17" s="5"/>
      <c r="J17" s="5">
        <v>438</v>
      </c>
      <c r="T17" s="22">
        <f>SUM(T14:T16)</f>
        <v>2479</v>
      </c>
    </row>
    <row r="18" spans="2:20" ht="15" customHeight="1" thickBot="1" x14ac:dyDescent="0.3">
      <c r="B18" s="5" t="s">
        <v>90</v>
      </c>
      <c r="C18" s="5" t="s">
        <v>598</v>
      </c>
      <c r="D18" s="5" t="s">
        <v>26</v>
      </c>
      <c r="E18" s="5"/>
      <c r="F18" s="5" t="s">
        <v>599</v>
      </c>
      <c r="G18" s="5"/>
      <c r="H18" s="5"/>
      <c r="I18" s="5"/>
      <c r="J18" s="5">
        <v>425</v>
      </c>
    </row>
    <row r="19" spans="2:20" ht="15" customHeight="1" x14ac:dyDescent="0.25">
      <c r="B19" s="5" t="s">
        <v>103</v>
      </c>
      <c r="C19" s="5" t="s">
        <v>604</v>
      </c>
      <c r="D19" s="5" t="s">
        <v>26</v>
      </c>
      <c r="E19" s="5" t="s">
        <v>605</v>
      </c>
      <c r="F19" s="5" t="s">
        <v>120</v>
      </c>
      <c r="G19" s="5"/>
      <c r="H19" s="5"/>
      <c r="I19" s="5"/>
      <c r="J19" s="5">
        <v>314</v>
      </c>
      <c r="L19" s="56" t="s">
        <v>29</v>
      </c>
      <c r="M19" s="31" t="s">
        <v>600</v>
      </c>
      <c r="N19" s="31" t="s">
        <v>92</v>
      </c>
      <c r="O19" s="31"/>
      <c r="P19" s="31"/>
      <c r="Q19" s="31"/>
      <c r="R19" s="31"/>
      <c r="S19" s="31" t="s">
        <v>503</v>
      </c>
      <c r="T19" s="32">
        <v>421</v>
      </c>
    </row>
    <row r="20" spans="2:20" ht="15" customHeight="1" x14ac:dyDescent="0.25">
      <c r="B20" s="5" t="s">
        <v>73</v>
      </c>
      <c r="C20" s="5" t="s">
        <v>588</v>
      </c>
      <c r="D20" s="5" t="s">
        <v>37</v>
      </c>
      <c r="E20" s="5"/>
      <c r="F20" s="5" t="s">
        <v>589</v>
      </c>
      <c r="G20" s="5" t="s">
        <v>590</v>
      </c>
      <c r="H20" s="5" t="s">
        <v>591</v>
      </c>
      <c r="I20" s="5"/>
      <c r="J20" s="5">
        <v>888</v>
      </c>
      <c r="L20" s="45"/>
      <c r="M20" s="5" t="s">
        <v>601</v>
      </c>
      <c r="N20" s="5" t="s">
        <v>92</v>
      </c>
      <c r="O20" s="5"/>
      <c r="P20" s="5"/>
      <c r="Q20" s="5"/>
      <c r="R20" s="5"/>
      <c r="S20" s="5" t="s">
        <v>602</v>
      </c>
      <c r="T20" s="9">
        <v>397</v>
      </c>
    </row>
    <row r="21" spans="2:20" ht="15" customHeight="1" thickBot="1" x14ac:dyDescent="0.3">
      <c r="B21" s="5" t="s">
        <v>95</v>
      </c>
      <c r="C21" s="5" t="s">
        <v>600</v>
      </c>
      <c r="D21" s="5" t="s">
        <v>92</v>
      </c>
      <c r="E21" s="5"/>
      <c r="F21" s="5"/>
      <c r="G21" s="5"/>
      <c r="H21" s="5"/>
      <c r="I21" s="5" t="s">
        <v>503</v>
      </c>
      <c r="J21" s="5">
        <v>421</v>
      </c>
      <c r="L21" s="57"/>
      <c r="M21" s="11" t="s">
        <v>603</v>
      </c>
      <c r="N21" s="11" t="s">
        <v>92</v>
      </c>
      <c r="O21" s="11"/>
      <c r="P21" s="11"/>
      <c r="Q21" s="11"/>
      <c r="R21" s="11"/>
      <c r="S21" s="11" t="s">
        <v>398</v>
      </c>
      <c r="T21" s="12">
        <v>351</v>
      </c>
    </row>
    <row r="22" spans="2:20" ht="15" customHeight="1" thickBot="1" x14ac:dyDescent="0.3">
      <c r="B22" s="5" t="s">
        <v>99</v>
      </c>
      <c r="C22" s="5" t="s">
        <v>601</v>
      </c>
      <c r="D22" s="5" t="s">
        <v>92</v>
      </c>
      <c r="E22" s="5"/>
      <c r="F22" s="5"/>
      <c r="G22" s="5"/>
      <c r="H22" s="5"/>
      <c r="I22" s="5" t="s">
        <v>602</v>
      </c>
      <c r="J22" s="5">
        <v>397</v>
      </c>
      <c r="T22" s="22">
        <f>SUM(T19:T21)</f>
        <v>1169</v>
      </c>
    </row>
    <row r="23" spans="2:20" ht="15" customHeight="1" x14ac:dyDescent="0.25">
      <c r="B23" s="5" t="s">
        <v>101</v>
      </c>
      <c r="C23" s="5" t="s">
        <v>603</v>
      </c>
      <c r="D23" s="5" t="s">
        <v>92</v>
      </c>
      <c r="E23" s="5"/>
      <c r="F23" s="5"/>
      <c r="G23" s="5"/>
      <c r="H23" s="5"/>
      <c r="I23" s="5" t="s">
        <v>398</v>
      </c>
      <c r="J23" s="5">
        <v>351</v>
      </c>
    </row>
  </sheetData>
  <sortState ref="B4:J23">
    <sortCondition ref="D4:D23"/>
  </sortState>
  <mergeCells count="5">
    <mergeCell ref="B2:J2"/>
    <mergeCell ref="L4:L6"/>
    <mergeCell ref="L9:L11"/>
    <mergeCell ref="L14:L16"/>
    <mergeCell ref="L19:L2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20"/>
  <sheetViews>
    <sheetView topLeftCell="D1" workbookViewId="0">
      <selection activeCell="L25" sqref="L25"/>
    </sheetView>
  </sheetViews>
  <sheetFormatPr defaultRowHeight="15" x14ac:dyDescent="0.25"/>
  <cols>
    <col min="1" max="1" width="2.7109375" customWidth="1"/>
    <col min="2" max="2" width="5.5703125" bestFit="1" customWidth="1"/>
    <col min="3" max="3" width="27.28515625" bestFit="1" customWidth="1"/>
    <col min="4" max="4" width="12.85546875" bestFit="1" customWidth="1"/>
    <col min="12" max="12" width="3.42578125" bestFit="1" customWidth="1"/>
    <col min="13" max="13" width="23.28515625" bestFit="1" customWidth="1"/>
    <col min="14" max="14" width="12.85546875" bestFit="1" customWidth="1"/>
  </cols>
  <sheetData>
    <row r="2" spans="2:20" ht="15" customHeight="1" x14ac:dyDescent="0.25">
      <c r="B2" s="51" t="s">
        <v>609</v>
      </c>
      <c r="C2" s="51"/>
      <c r="D2" s="51"/>
      <c r="E2" s="51"/>
      <c r="F2" s="51"/>
      <c r="G2" s="51"/>
      <c r="H2" s="51"/>
      <c r="I2" s="51"/>
      <c r="J2" s="51"/>
    </row>
    <row r="3" spans="2:20" ht="15" customHeight="1" thickBot="1" x14ac:dyDescent="0.3"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</row>
    <row r="4" spans="2:20" ht="15" customHeight="1" x14ac:dyDescent="0.25">
      <c r="B4" s="5" t="s">
        <v>99</v>
      </c>
      <c r="C4" s="5" t="s">
        <v>592</v>
      </c>
      <c r="D4" s="5" t="s">
        <v>593</v>
      </c>
      <c r="E4" s="5" t="s">
        <v>654</v>
      </c>
      <c r="F4" s="5"/>
      <c r="G4" s="5"/>
      <c r="H4" s="5"/>
      <c r="I4" s="5"/>
      <c r="J4" s="5">
        <v>246</v>
      </c>
      <c r="L4" s="50" t="s">
        <v>10</v>
      </c>
      <c r="M4" s="31" t="s">
        <v>610</v>
      </c>
      <c r="N4" s="31" t="s">
        <v>426</v>
      </c>
      <c r="O4" s="31" t="s">
        <v>611</v>
      </c>
      <c r="P4" s="31" t="s">
        <v>612</v>
      </c>
      <c r="Q4" s="31" t="s">
        <v>571</v>
      </c>
      <c r="R4" s="31" t="s">
        <v>85</v>
      </c>
      <c r="S4" s="31" t="s">
        <v>52</v>
      </c>
      <c r="T4" s="32">
        <v>1550</v>
      </c>
    </row>
    <row r="5" spans="2:20" ht="15" customHeight="1" x14ac:dyDescent="0.25">
      <c r="B5" s="5" t="s">
        <v>90</v>
      </c>
      <c r="C5" s="5" t="s">
        <v>651</v>
      </c>
      <c r="D5" s="5" t="s">
        <v>481</v>
      </c>
      <c r="E5" s="5"/>
      <c r="F5" s="5"/>
      <c r="G5" s="5"/>
      <c r="H5" s="5"/>
      <c r="I5" s="5" t="s">
        <v>316</v>
      </c>
      <c r="J5" s="5">
        <v>492</v>
      </c>
      <c r="L5" s="41"/>
      <c r="M5" s="5" t="s">
        <v>613</v>
      </c>
      <c r="N5" s="5" t="s">
        <v>426</v>
      </c>
      <c r="O5" s="5" t="s">
        <v>614</v>
      </c>
      <c r="P5" s="5" t="s">
        <v>292</v>
      </c>
      <c r="Q5" s="5" t="s">
        <v>528</v>
      </c>
      <c r="R5" s="5" t="s">
        <v>460</v>
      </c>
      <c r="S5" s="5" t="s">
        <v>63</v>
      </c>
      <c r="T5" s="9">
        <v>1462</v>
      </c>
    </row>
    <row r="6" spans="2:20" ht="15" customHeight="1" thickBot="1" x14ac:dyDescent="0.3">
      <c r="B6" s="5" t="s">
        <v>73</v>
      </c>
      <c r="C6" s="5" t="s">
        <v>643</v>
      </c>
      <c r="D6" s="5" t="s">
        <v>137</v>
      </c>
      <c r="E6" s="5"/>
      <c r="F6" s="5" t="s">
        <v>644</v>
      </c>
      <c r="G6" s="5"/>
      <c r="H6" s="5" t="s">
        <v>645</v>
      </c>
      <c r="I6" s="5"/>
      <c r="J6" s="5">
        <v>707</v>
      </c>
      <c r="L6" s="42"/>
      <c r="M6" s="11" t="s">
        <v>621</v>
      </c>
      <c r="N6" s="11" t="s">
        <v>426</v>
      </c>
      <c r="O6" s="11"/>
      <c r="P6" s="11" t="s">
        <v>622</v>
      </c>
      <c r="Q6" s="11"/>
      <c r="R6" s="11" t="s">
        <v>623</v>
      </c>
      <c r="S6" s="11" t="s">
        <v>585</v>
      </c>
      <c r="T6" s="12">
        <v>1250</v>
      </c>
    </row>
    <row r="7" spans="2:20" ht="15" customHeight="1" thickBot="1" x14ac:dyDescent="0.3">
      <c r="B7" s="5" t="s">
        <v>61</v>
      </c>
      <c r="C7" s="5" t="s">
        <v>636</v>
      </c>
      <c r="D7" s="5" t="s">
        <v>12</v>
      </c>
      <c r="E7" s="5"/>
      <c r="F7" s="5"/>
      <c r="G7" s="5" t="s">
        <v>637</v>
      </c>
      <c r="H7" s="5" t="s">
        <v>638</v>
      </c>
      <c r="I7" s="5" t="s">
        <v>490</v>
      </c>
      <c r="J7" s="5">
        <v>930</v>
      </c>
      <c r="L7" s="25"/>
      <c r="T7" s="22">
        <f>SUM(T4:T6)</f>
        <v>4262</v>
      </c>
    </row>
    <row r="8" spans="2:20" ht="15" customHeight="1" thickBot="1" x14ac:dyDescent="0.3">
      <c r="B8" s="5" t="s">
        <v>10</v>
      </c>
      <c r="C8" s="5" t="s">
        <v>610</v>
      </c>
      <c r="D8" s="5" t="s">
        <v>426</v>
      </c>
      <c r="E8" s="5" t="s">
        <v>611</v>
      </c>
      <c r="F8" s="5" t="s">
        <v>612</v>
      </c>
      <c r="G8" s="5" t="s">
        <v>571</v>
      </c>
      <c r="H8" s="5" t="s">
        <v>85</v>
      </c>
      <c r="I8" s="5" t="s">
        <v>52</v>
      </c>
      <c r="J8" s="5">
        <v>1550</v>
      </c>
      <c r="L8" s="25"/>
    </row>
    <row r="9" spans="2:20" ht="15" customHeight="1" x14ac:dyDescent="0.25">
      <c r="B9" s="5" t="s">
        <v>18</v>
      </c>
      <c r="C9" s="5" t="s">
        <v>613</v>
      </c>
      <c r="D9" s="5" t="s">
        <v>426</v>
      </c>
      <c r="E9" s="5" t="s">
        <v>614</v>
      </c>
      <c r="F9" s="5" t="s">
        <v>292</v>
      </c>
      <c r="G9" s="5" t="s">
        <v>528</v>
      </c>
      <c r="H9" s="5" t="s">
        <v>460</v>
      </c>
      <c r="I9" s="5" t="s">
        <v>63</v>
      </c>
      <c r="J9" s="5">
        <v>1462</v>
      </c>
      <c r="L9" s="50" t="s">
        <v>18</v>
      </c>
      <c r="M9" s="31" t="s">
        <v>615</v>
      </c>
      <c r="N9" s="31" t="s">
        <v>75</v>
      </c>
      <c r="O9" s="31" t="s">
        <v>616</v>
      </c>
      <c r="P9" s="31" t="s">
        <v>112</v>
      </c>
      <c r="Q9" s="31" t="s">
        <v>617</v>
      </c>
      <c r="R9" s="31" t="s">
        <v>360</v>
      </c>
      <c r="S9" s="31" t="s">
        <v>463</v>
      </c>
      <c r="T9" s="32">
        <v>1380</v>
      </c>
    </row>
    <row r="10" spans="2:20" ht="15" customHeight="1" x14ac:dyDescent="0.25">
      <c r="B10" s="5" t="s">
        <v>35</v>
      </c>
      <c r="C10" s="5" t="s">
        <v>621</v>
      </c>
      <c r="D10" s="5" t="s">
        <v>426</v>
      </c>
      <c r="E10" s="5"/>
      <c r="F10" s="5" t="s">
        <v>622</v>
      </c>
      <c r="G10" s="5"/>
      <c r="H10" s="5" t="s">
        <v>623</v>
      </c>
      <c r="I10" s="5" t="s">
        <v>585</v>
      </c>
      <c r="J10" s="5">
        <v>1250</v>
      </c>
      <c r="L10" s="41"/>
      <c r="M10" s="5" t="s">
        <v>633</v>
      </c>
      <c r="N10" s="5" t="s">
        <v>75</v>
      </c>
      <c r="O10" s="5"/>
      <c r="P10" s="5"/>
      <c r="Q10" s="5" t="s">
        <v>634</v>
      </c>
      <c r="R10" s="5" t="s">
        <v>635</v>
      </c>
      <c r="S10" s="5" t="s">
        <v>539</v>
      </c>
      <c r="T10" s="9">
        <v>1014</v>
      </c>
    </row>
    <row r="11" spans="2:20" ht="15" customHeight="1" thickBot="1" x14ac:dyDescent="0.3">
      <c r="B11" s="5" t="s">
        <v>43</v>
      </c>
      <c r="C11" s="5" t="s">
        <v>624</v>
      </c>
      <c r="D11" s="5" t="s">
        <v>426</v>
      </c>
      <c r="E11" s="5" t="s">
        <v>625</v>
      </c>
      <c r="F11" s="5" t="s">
        <v>626</v>
      </c>
      <c r="G11" s="5" t="s">
        <v>290</v>
      </c>
      <c r="H11" s="5" t="s">
        <v>627</v>
      </c>
      <c r="I11" s="5" t="s">
        <v>628</v>
      </c>
      <c r="J11" s="5">
        <v>1238</v>
      </c>
      <c r="L11" s="42"/>
      <c r="M11" s="11" t="s">
        <v>639</v>
      </c>
      <c r="N11" s="11" t="s">
        <v>75</v>
      </c>
      <c r="O11" s="11"/>
      <c r="P11" s="11"/>
      <c r="Q11" s="11" t="s">
        <v>640</v>
      </c>
      <c r="R11" s="11" t="s">
        <v>641</v>
      </c>
      <c r="S11" s="11" t="s">
        <v>642</v>
      </c>
      <c r="T11" s="12">
        <v>909</v>
      </c>
    </row>
    <row r="12" spans="2:20" ht="15" customHeight="1" thickBot="1" x14ac:dyDescent="0.3">
      <c r="B12" s="5" t="s">
        <v>48</v>
      </c>
      <c r="C12" s="5" t="s">
        <v>629</v>
      </c>
      <c r="D12" s="5" t="s">
        <v>426</v>
      </c>
      <c r="E12" s="5" t="s">
        <v>630</v>
      </c>
      <c r="F12" s="5" t="s">
        <v>631</v>
      </c>
      <c r="G12" s="5"/>
      <c r="H12" s="5"/>
      <c r="I12" s="5" t="s">
        <v>632</v>
      </c>
      <c r="J12" s="5">
        <v>1016</v>
      </c>
      <c r="T12" s="22">
        <f>SUM(T9:T11)</f>
        <v>3303</v>
      </c>
    </row>
    <row r="13" spans="2:20" ht="15" customHeight="1" x14ac:dyDescent="0.25">
      <c r="B13" s="5" t="s">
        <v>101</v>
      </c>
      <c r="C13" s="5" t="s">
        <v>655</v>
      </c>
      <c r="D13" s="5" t="s">
        <v>26</v>
      </c>
      <c r="E13" s="5"/>
      <c r="F13" s="5" t="s">
        <v>543</v>
      </c>
      <c r="G13" s="5"/>
      <c r="H13" s="5"/>
      <c r="I13" s="5"/>
      <c r="J13" s="5">
        <v>188</v>
      </c>
    </row>
    <row r="14" spans="2:20" ht="15" customHeight="1" x14ac:dyDescent="0.25">
      <c r="B14" s="5" t="s">
        <v>24</v>
      </c>
      <c r="C14" s="5" t="s">
        <v>615</v>
      </c>
      <c r="D14" s="5" t="s">
        <v>75</v>
      </c>
      <c r="E14" s="5" t="s">
        <v>616</v>
      </c>
      <c r="F14" s="5" t="s">
        <v>112</v>
      </c>
      <c r="G14" s="5" t="s">
        <v>617</v>
      </c>
      <c r="H14" s="5" t="s">
        <v>360</v>
      </c>
      <c r="I14" s="5" t="s">
        <v>463</v>
      </c>
      <c r="J14" s="5">
        <v>1380</v>
      </c>
    </row>
    <row r="15" spans="2:20" ht="15" customHeight="1" x14ac:dyDescent="0.25">
      <c r="B15" s="5" t="s">
        <v>55</v>
      </c>
      <c r="C15" s="5" t="s">
        <v>633</v>
      </c>
      <c r="D15" s="5" t="s">
        <v>75</v>
      </c>
      <c r="E15" s="5"/>
      <c r="F15" s="5"/>
      <c r="G15" s="5" t="s">
        <v>634</v>
      </c>
      <c r="H15" s="5" t="s">
        <v>635</v>
      </c>
      <c r="I15" s="5" t="s">
        <v>539</v>
      </c>
      <c r="J15" s="5">
        <v>1014</v>
      </c>
    </row>
    <row r="16" spans="2:20" ht="15" customHeight="1" x14ac:dyDescent="0.25">
      <c r="B16" s="5" t="s">
        <v>67</v>
      </c>
      <c r="C16" s="5" t="s">
        <v>639</v>
      </c>
      <c r="D16" s="5" t="s">
        <v>75</v>
      </c>
      <c r="E16" s="5"/>
      <c r="F16" s="5"/>
      <c r="G16" s="5" t="s">
        <v>640</v>
      </c>
      <c r="H16" s="5" t="s">
        <v>641</v>
      </c>
      <c r="I16" s="5" t="s">
        <v>642</v>
      </c>
      <c r="J16" s="5">
        <v>909</v>
      </c>
    </row>
    <row r="17" spans="2:10" ht="15" customHeight="1" x14ac:dyDescent="0.25">
      <c r="B17" s="5" t="s">
        <v>95</v>
      </c>
      <c r="C17" s="5" t="s">
        <v>652</v>
      </c>
      <c r="D17" s="5" t="s">
        <v>75</v>
      </c>
      <c r="E17" s="5"/>
      <c r="F17" s="5"/>
      <c r="G17" s="5"/>
      <c r="H17" s="5"/>
      <c r="I17" s="5" t="s">
        <v>653</v>
      </c>
      <c r="J17" s="5">
        <v>311</v>
      </c>
    </row>
    <row r="18" spans="2:10" ht="15" customHeight="1" x14ac:dyDescent="0.25">
      <c r="B18" s="5" t="s">
        <v>80</v>
      </c>
      <c r="C18" s="5" t="s">
        <v>646</v>
      </c>
      <c r="D18" s="5" t="s">
        <v>45</v>
      </c>
      <c r="E18" s="5" t="s">
        <v>117</v>
      </c>
      <c r="F18" s="5" t="s">
        <v>97</v>
      </c>
      <c r="G18" s="5" t="s">
        <v>647</v>
      </c>
      <c r="H18" s="5"/>
      <c r="I18" s="5"/>
      <c r="J18" s="5">
        <v>581</v>
      </c>
    </row>
    <row r="19" spans="2:10" ht="15" customHeight="1" x14ac:dyDescent="0.25">
      <c r="B19" s="5" t="s">
        <v>86</v>
      </c>
      <c r="C19" s="5" t="s">
        <v>648</v>
      </c>
      <c r="D19" s="5" t="s">
        <v>45</v>
      </c>
      <c r="E19" s="5"/>
      <c r="F19" s="5"/>
      <c r="G19" s="5" t="s">
        <v>647</v>
      </c>
      <c r="H19" s="5" t="s">
        <v>649</v>
      </c>
      <c r="I19" s="5" t="s">
        <v>650</v>
      </c>
      <c r="J19" s="5">
        <v>533</v>
      </c>
    </row>
    <row r="20" spans="2:10" ht="15" customHeight="1" x14ac:dyDescent="0.25">
      <c r="B20" s="5" t="s">
        <v>29</v>
      </c>
      <c r="C20" s="5" t="s">
        <v>618</v>
      </c>
      <c r="D20" s="5" t="s">
        <v>122</v>
      </c>
      <c r="E20" s="5" t="s">
        <v>619</v>
      </c>
      <c r="F20" s="5" t="s">
        <v>584</v>
      </c>
      <c r="G20" s="5"/>
      <c r="H20" s="5" t="s">
        <v>291</v>
      </c>
      <c r="I20" s="5" t="s">
        <v>620</v>
      </c>
      <c r="J20" s="5">
        <v>1375</v>
      </c>
    </row>
  </sheetData>
  <sortState ref="B4:J20">
    <sortCondition ref="D4:D20"/>
  </sortState>
  <mergeCells count="3">
    <mergeCell ref="B2:J2"/>
    <mergeCell ref="L4:L6"/>
    <mergeCell ref="L9:L1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87"/>
  <sheetViews>
    <sheetView topLeftCell="E1" zoomScaleNormal="100" workbookViewId="0">
      <selection activeCell="K10" sqref="K10"/>
    </sheetView>
  </sheetViews>
  <sheetFormatPr defaultRowHeight="15" x14ac:dyDescent="0.25"/>
  <cols>
    <col min="1" max="1" width="2.42578125" customWidth="1"/>
    <col min="2" max="2" width="5.5703125" bestFit="1" customWidth="1"/>
    <col min="3" max="3" width="33.5703125" bestFit="1" customWidth="1"/>
    <col min="4" max="4" width="18.42578125" bestFit="1" customWidth="1"/>
    <col min="12" max="12" width="4.28515625" bestFit="1" customWidth="1"/>
    <col min="13" max="13" width="33.5703125" bestFit="1" customWidth="1"/>
    <col min="14" max="14" width="18.42578125" bestFit="1" customWidth="1"/>
  </cols>
  <sheetData>
    <row r="2" spans="2:20" ht="15" customHeight="1" x14ac:dyDescent="0.25">
      <c r="B2" s="51" t="s">
        <v>656</v>
      </c>
      <c r="C2" s="51"/>
      <c r="D2" s="51"/>
      <c r="E2" s="51"/>
      <c r="F2" s="51"/>
      <c r="G2" s="51"/>
      <c r="H2" s="51"/>
      <c r="I2" s="51"/>
      <c r="J2" s="51"/>
    </row>
    <row r="3" spans="2:20" ht="15" customHeight="1" thickBot="1" x14ac:dyDescent="0.3"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</row>
    <row r="4" spans="2:20" ht="15" customHeight="1" x14ac:dyDescent="0.25">
      <c r="B4" s="5" t="s">
        <v>67</v>
      </c>
      <c r="C4" s="5" t="s">
        <v>673</v>
      </c>
      <c r="D4" s="5" t="s">
        <v>560</v>
      </c>
      <c r="E4" s="5" t="s">
        <v>98</v>
      </c>
      <c r="F4" s="5" t="s">
        <v>246</v>
      </c>
      <c r="G4" s="5" t="s">
        <v>59</v>
      </c>
      <c r="H4" s="5"/>
      <c r="I4" s="5"/>
      <c r="J4" s="5">
        <v>1625</v>
      </c>
      <c r="L4" s="50" t="s">
        <v>10</v>
      </c>
      <c r="M4" s="31" t="s">
        <v>659</v>
      </c>
      <c r="N4" s="31" t="s">
        <v>45</v>
      </c>
      <c r="O4" s="31" t="s">
        <v>162</v>
      </c>
      <c r="P4" s="31" t="s">
        <v>153</v>
      </c>
      <c r="Q4" s="31"/>
      <c r="R4" s="31" t="s">
        <v>660</v>
      </c>
      <c r="S4" s="31" t="s">
        <v>162</v>
      </c>
      <c r="T4" s="32">
        <v>1717</v>
      </c>
    </row>
    <row r="5" spans="2:20" ht="15" customHeight="1" x14ac:dyDescent="0.25">
      <c r="B5" s="5" t="s">
        <v>342</v>
      </c>
      <c r="C5" s="5" t="s">
        <v>791</v>
      </c>
      <c r="D5" s="5" t="s">
        <v>557</v>
      </c>
      <c r="E5" s="5" t="s">
        <v>792</v>
      </c>
      <c r="F5" s="5" t="s">
        <v>793</v>
      </c>
      <c r="G5" s="5" t="s">
        <v>458</v>
      </c>
      <c r="H5" s="5" t="s">
        <v>773</v>
      </c>
      <c r="I5" s="5" t="s">
        <v>474</v>
      </c>
      <c r="J5" s="5">
        <v>1330</v>
      </c>
      <c r="L5" s="41"/>
      <c r="M5" s="5" t="s">
        <v>663</v>
      </c>
      <c r="N5" s="5" t="s">
        <v>45</v>
      </c>
      <c r="O5" s="5" t="s">
        <v>416</v>
      </c>
      <c r="P5" s="5" t="s">
        <v>664</v>
      </c>
      <c r="Q5" s="5" t="s">
        <v>27</v>
      </c>
      <c r="R5" s="5" t="s">
        <v>180</v>
      </c>
      <c r="S5" s="5" t="s">
        <v>31</v>
      </c>
      <c r="T5" s="9">
        <v>1680</v>
      </c>
    </row>
    <row r="6" spans="2:20" ht="15" customHeight="1" thickBot="1" x14ac:dyDescent="0.3">
      <c r="B6" s="5" t="s">
        <v>355</v>
      </c>
      <c r="C6" s="5" t="s">
        <v>801</v>
      </c>
      <c r="D6" s="5" t="s">
        <v>557</v>
      </c>
      <c r="E6" s="5" t="s">
        <v>802</v>
      </c>
      <c r="F6" s="5" t="s">
        <v>286</v>
      </c>
      <c r="G6" s="5" t="s">
        <v>803</v>
      </c>
      <c r="H6" s="5"/>
      <c r="I6" s="5" t="s">
        <v>474</v>
      </c>
      <c r="J6" s="5">
        <v>1300</v>
      </c>
      <c r="L6" s="42"/>
      <c r="M6" s="11" t="s">
        <v>665</v>
      </c>
      <c r="N6" s="11" t="s">
        <v>45</v>
      </c>
      <c r="O6" s="11" t="s">
        <v>98</v>
      </c>
      <c r="P6" s="11" t="s">
        <v>21</v>
      </c>
      <c r="Q6" s="11" t="s">
        <v>150</v>
      </c>
      <c r="R6" s="11"/>
      <c r="S6" s="11"/>
      <c r="T6" s="12">
        <v>1675</v>
      </c>
    </row>
    <row r="7" spans="2:20" ht="15" customHeight="1" thickBot="1" x14ac:dyDescent="0.3">
      <c r="B7" s="5" t="s">
        <v>61</v>
      </c>
      <c r="C7" s="5" t="s">
        <v>671</v>
      </c>
      <c r="D7" s="5" t="s">
        <v>384</v>
      </c>
      <c r="E7" s="5" t="s">
        <v>123</v>
      </c>
      <c r="F7" s="5" t="s">
        <v>672</v>
      </c>
      <c r="G7" s="5" t="s">
        <v>217</v>
      </c>
      <c r="H7" s="5" t="s">
        <v>123</v>
      </c>
      <c r="I7" s="5" t="s">
        <v>46</v>
      </c>
      <c r="J7" s="5">
        <v>1626</v>
      </c>
      <c r="L7" s="25"/>
      <c r="T7" s="22">
        <f>SUM(T4:T6)</f>
        <v>5072</v>
      </c>
    </row>
    <row r="8" spans="2:20" ht="15" customHeight="1" thickBot="1" x14ac:dyDescent="0.3">
      <c r="B8" s="5" t="s">
        <v>288</v>
      </c>
      <c r="C8" s="5" t="s">
        <v>745</v>
      </c>
      <c r="D8" s="5" t="s">
        <v>384</v>
      </c>
      <c r="E8" s="5" t="s">
        <v>286</v>
      </c>
      <c r="F8" s="5" t="s">
        <v>737</v>
      </c>
      <c r="G8" s="5" t="s">
        <v>578</v>
      </c>
      <c r="H8" s="5" t="s">
        <v>746</v>
      </c>
      <c r="I8" s="5" t="s">
        <v>449</v>
      </c>
      <c r="J8" s="5">
        <v>1464</v>
      </c>
      <c r="L8" s="25"/>
    </row>
    <row r="9" spans="2:20" ht="15" customHeight="1" x14ac:dyDescent="0.25">
      <c r="B9" s="5" t="s">
        <v>317</v>
      </c>
      <c r="C9" s="5" t="s">
        <v>767</v>
      </c>
      <c r="D9" s="5" t="s">
        <v>768</v>
      </c>
      <c r="E9" s="5" t="s">
        <v>445</v>
      </c>
      <c r="F9" s="5" t="s">
        <v>282</v>
      </c>
      <c r="G9" s="5" t="s">
        <v>321</v>
      </c>
      <c r="H9" s="5"/>
      <c r="I9" s="5"/>
      <c r="J9" s="5">
        <v>1383</v>
      </c>
      <c r="L9" s="50" t="s">
        <v>18</v>
      </c>
      <c r="M9" s="31" t="s">
        <v>662</v>
      </c>
      <c r="N9" s="31" t="s">
        <v>12</v>
      </c>
      <c r="O9" s="31" t="s">
        <v>175</v>
      </c>
      <c r="P9" s="31" t="s">
        <v>171</v>
      </c>
      <c r="Q9" s="31" t="s">
        <v>160</v>
      </c>
      <c r="R9" s="31" t="s">
        <v>157</v>
      </c>
      <c r="S9" s="31" t="s">
        <v>27</v>
      </c>
      <c r="T9" s="32">
        <v>1699</v>
      </c>
    </row>
    <row r="10" spans="2:20" ht="15" customHeight="1" x14ac:dyDescent="0.25">
      <c r="B10" s="5" t="s">
        <v>969</v>
      </c>
      <c r="C10" s="5" t="s">
        <v>970</v>
      </c>
      <c r="D10" s="5" t="s">
        <v>768</v>
      </c>
      <c r="E10" s="5"/>
      <c r="F10" s="5"/>
      <c r="G10" s="5"/>
      <c r="H10" s="5"/>
      <c r="I10" s="5" t="s">
        <v>78</v>
      </c>
      <c r="J10" s="5">
        <v>512</v>
      </c>
      <c r="L10" s="41"/>
      <c r="M10" s="5" t="s">
        <v>666</v>
      </c>
      <c r="N10" s="5" t="s">
        <v>12</v>
      </c>
      <c r="O10" s="5" t="s">
        <v>667</v>
      </c>
      <c r="P10" s="5" t="s">
        <v>213</v>
      </c>
      <c r="Q10" s="5" t="s">
        <v>668</v>
      </c>
      <c r="R10" s="5" t="s">
        <v>33</v>
      </c>
      <c r="S10" s="5" t="s">
        <v>124</v>
      </c>
      <c r="T10" s="9">
        <v>1651</v>
      </c>
    </row>
    <row r="11" spans="2:20" ht="15" customHeight="1" thickBot="1" x14ac:dyDescent="0.3">
      <c r="B11" s="5" t="s">
        <v>977</v>
      </c>
      <c r="C11" s="5" t="s">
        <v>151</v>
      </c>
      <c r="D11" s="5" t="s">
        <v>57</v>
      </c>
      <c r="E11" s="5" t="s">
        <v>409</v>
      </c>
      <c r="F11" s="5"/>
      <c r="G11" s="5"/>
      <c r="H11" s="5"/>
      <c r="I11" s="5"/>
      <c r="J11" s="5">
        <v>488</v>
      </c>
      <c r="L11" s="42"/>
      <c r="M11" s="11" t="s">
        <v>688</v>
      </c>
      <c r="N11" s="11" t="s">
        <v>12</v>
      </c>
      <c r="O11" s="11" t="s">
        <v>64</v>
      </c>
      <c r="P11" s="11" t="s">
        <v>59</v>
      </c>
      <c r="Q11" s="11" t="s">
        <v>368</v>
      </c>
      <c r="R11" s="11" t="s">
        <v>689</v>
      </c>
      <c r="S11" s="11" t="s">
        <v>47</v>
      </c>
      <c r="T11" s="12">
        <v>1597</v>
      </c>
    </row>
    <row r="12" spans="2:20" ht="15" customHeight="1" thickBot="1" x14ac:dyDescent="0.3">
      <c r="B12" s="5" t="s">
        <v>856</v>
      </c>
      <c r="C12" s="5" t="s">
        <v>857</v>
      </c>
      <c r="D12" s="5" t="s">
        <v>858</v>
      </c>
      <c r="E12" s="5" t="s">
        <v>63</v>
      </c>
      <c r="F12" s="5" t="s">
        <v>88</v>
      </c>
      <c r="G12" s="5"/>
      <c r="H12" s="5"/>
      <c r="I12" s="5"/>
      <c r="J12" s="5">
        <v>1034</v>
      </c>
      <c r="L12" s="25"/>
      <c r="T12" s="22">
        <f>SUM(T9:T11)</f>
        <v>4947</v>
      </c>
    </row>
    <row r="13" spans="2:20" ht="15" customHeight="1" thickBot="1" x14ac:dyDescent="0.3">
      <c r="B13" s="5" t="s">
        <v>95</v>
      </c>
      <c r="C13" s="5" t="s">
        <v>681</v>
      </c>
      <c r="D13" s="5" t="s">
        <v>453</v>
      </c>
      <c r="E13" s="5" t="s">
        <v>682</v>
      </c>
      <c r="F13" s="5" t="s">
        <v>66</v>
      </c>
      <c r="G13" s="5" t="s">
        <v>683</v>
      </c>
      <c r="H13" s="5" t="s">
        <v>124</v>
      </c>
      <c r="I13" s="5" t="s">
        <v>123</v>
      </c>
      <c r="J13" s="5">
        <v>1606</v>
      </c>
      <c r="L13" s="25"/>
    </row>
    <row r="14" spans="2:20" ht="15" customHeight="1" x14ac:dyDescent="0.25">
      <c r="B14" s="5" t="s">
        <v>192</v>
      </c>
      <c r="C14" s="5" t="s">
        <v>698</v>
      </c>
      <c r="D14" s="5" t="s">
        <v>453</v>
      </c>
      <c r="E14" s="5" t="s">
        <v>65</v>
      </c>
      <c r="F14" s="5" t="s">
        <v>47</v>
      </c>
      <c r="G14" s="5" t="s">
        <v>574</v>
      </c>
      <c r="H14" s="5" t="s">
        <v>683</v>
      </c>
      <c r="I14" s="5" t="s">
        <v>71</v>
      </c>
      <c r="J14" s="5">
        <v>1574</v>
      </c>
      <c r="L14" s="50" t="s">
        <v>24</v>
      </c>
      <c r="M14" s="31" t="s">
        <v>674</v>
      </c>
      <c r="N14" s="31" t="s">
        <v>45</v>
      </c>
      <c r="O14" s="31" t="s">
        <v>124</v>
      </c>
      <c r="P14" s="31" t="s">
        <v>225</v>
      </c>
      <c r="Q14" s="31" t="s">
        <v>365</v>
      </c>
      <c r="R14" s="31" t="s">
        <v>235</v>
      </c>
      <c r="S14" s="31" t="s">
        <v>252</v>
      </c>
      <c r="T14" s="32">
        <v>1619</v>
      </c>
    </row>
    <row r="15" spans="2:20" ht="15" customHeight="1" x14ac:dyDescent="0.25">
      <c r="B15" s="5" t="s">
        <v>270</v>
      </c>
      <c r="C15" s="5" t="s">
        <v>739</v>
      </c>
      <c r="D15" s="5" t="s">
        <v>453</v>
      </c>
      <c r="E15" s="5"/>
      <c r="F15" s="5"/>
      <c r="G15" s="5" t="s">
        <v>287</v>
      </c>
      <c r="H15" s="5" t="s">
        <v>436</v>
      </c>
      <c r="I15" s="5" t="s">
        <v>436</v>
      </c>
      <c r="J15" s="5">
        <v>1483</v>
      </c>
      <c r="L15" s="41"/>
      <c r="M15" s="5" t="s">
        <v>686</v>
      </c>
      <c r="N15" s="5" t="s">
        <v>45</v>
      </c>
      <c r="O15" s="5" t="s">
        <v>382</v>
      </c>
      <c r="P15" s="5" t="s">
        <v>124</v>
      </c>
      <c r="Q15" s="5" t="s">
        <v>387</v>
      </c>
      <c r="R15" s="5" t="s">
        <v>341</v>
      </c>
      <c r="S15" s="5" t="s">
        <v>687</v>
      </c>
      <c r="T15" s="9">
        <v>1600</v>
      </c>
    </row>
    <row r="16" spans="2:20" ht="15" customHeight="1" thickBot="1" x14ac:dyDescent="0.3">
      <c r="B16" s="5" t="s">
        <v>908</v>
      </c>
      <c r="C16" s="5" t="s">
        <v>909</v>
      </c>
      <c r="D16" s="5" t="s">
        <v>453</v>
      </c>
      <c r="E16" s="5" t="s">
        <v>910</v>
      </c>
      <c r="F16" s="5" t="s">
        <v>897</v>
      </c>
      <c r="G16" s="5"/>
      <c r="H16" s="5"/>
      <c r="I16" s="5"/>
      <c r="J16" s="5">
        <v>865</v>
      </c>
      <c r="L16" s="42"/>
      <c r="M16" s="11" t="s">
        <v>706</v>
      </c>
      <c r="N16" s="11" t="s">
        <v>45</v>
      </c>
      <c r="O16" s="11" t="s">
        <v>707</v>
      </c>
      <c r="P16" s="11" t="s">
        <v>708</v>
      </c>
      <c r="Q16" s="11" t="s">
        <v>442</v>
      </c>
      <c r="R16" s="11" t="s">
        <v>265</v>
      </c>
      <c r="S16" s="11" t="s">
        <v>708</v>
      </c>
      <c r="T16" s="12">
        <v>1553</v>
      </c>
    </row>
    <row r="17" spans="2:20" ht="15" customHeight="1" thickBot="1" x14ac:dyDescent="0.3">
      <c r="B17" s="5" t="s">
        <v>982</v>
      </c>
      <c r="C17" s="5" t="s">
        <v>983</v>
      </c>
      <c r="D17" s="5" t="s">
        <v>453</v>
      </c>
      <c r="E17" s="5" t="s">
        <v>392</v>
      </c>
      <c r="F17" s="5"/>
      <c r="G17" s="5"/>
      <c r="H17" s="5"/>
      <c r="I17" s="5"/>
      <c r="J17" s="5">
        <v>475</v>
      </c>
      <c r="L17" s="25"/>
      <c r="T17" s="22">
        <f>SUM(T14:T16)</f>
        <v>4772</v>
      </c>
    </row>
    <row r="18" spans="2:20" ht="15" customHeight="1" thickBot="1" x14ac:dyDescent="0.3">
      <c r="B18" s="5" t="s">
        <v>989</v>
      </c>
      <c r="C18" s="5" t="s">
        <v>990</v>
      </c>
      <c r="D18" s="5" t="s">
        <v>453</v>
      </c>
      <c r="E18" s="5"/>
      <c r="F18" s="5"/>
      <c r="G18" s="5" t="s">
        <v>816</v>
      </c>
      <c r="H18" s="5"/>
      <c r="I18" s="5"/>
      <c r="J18" s="5">
        <v>442</v>
      </c>
      <c r="L18" s="25"/>
    </row>
    <row r="19" spans="2:20" ht="15" customHeight="1" x14ac:dyDescent="0.25">
      <c r="B19" s="5" t="s">
        <v>90</v>
      </c>
      <c r="C19" s="5" t="s">
        <v>679</v>
      </c>
      <c r="D19" s="5" t="s">
        <v>593</v>
      </c>
      <c r="E19" s="5" t="s">
        <v>367</v>
      </c>
      <c r="F19" s="5" t="s">
        <v>680</v>
      </c>
      <c r="G19" s="5" t="s">
        <v>209</v>
      </c>
      <c r="H19" s="5" t="s">
        <v>60</v>
      </c>
      <c r="I19" s="5"/>
      <c r="J19" s="5">
        <v>1609</v>
      </c>
      <c r="L19" s="50" t="s">
        <v>29</v>
      </c>
      <c r="M19" s="31" t="s">
        <v>669</v>
      </c>
      <c r="N19" s="31" t="s">
        <v>216</v>
      </c>
      <c r="O19" s="31" t="s">
        <v>668</v>
      </c>
      <c r="P19" s="31" t="s">
        <v>98</v>
      </c>
      <c r="Q19" s="31" t="s">
        <v>382</v>
      </c>
      <c r="R19" s="31" t="s">
        <v>670</v>
      </c>
      <c r="S19" s="31" t="s">
        <v>28</v>
      </c>
      <c r="T19" s="32">
        <v>1645</v>
      </c>
    </row>
    <row r="20" spans="2:20" ht="15" customHeight="1" x14ac:dyDescent="0.25">
      <c r="B20" s="5" t="s">
        <v>223</v>
      </c>
      <c r="C20" s="5" t="s">
        <v>714</v>
      </c>
      <c r="D20" s="5" t="s">
        <v>593</v>
      </c>
      <c r="E20" s="5" t="s">
        <v>262</v>
      </c>
      <c r="F20" s="5" t="s">
        <v>436</v>
      </c>
      <c r="G20" s="5" t="s">
        <v>715</v>
      </c>
      <c r="H20" s="5" t="s">
        <v>696</v>
      </c>
      <c r="I20" s="5" t="s">
        <v>347</v>
      </c>
      <c r="J20" s="5">
        <v>1534</v>
      </c>
      <c r="L20" s="41"/>
      <c r="M20" s="5" t="s">
        <v>690</v>
      </c>
      <c r="N20" s="5" t="s">
        <v>216</v>
      </c>
      <c r="O20" s="5" t="s">
        <v>265</v>
      </c>
      <c r="P20" s="5" t="s">
        <v>424</v>
      </c>
      <c r="Q20" s="5" t="s">
        <v>368</v>
      </c>
      <c r="R20" s="5" t="s">
        <v>60</v>
      </c>
      <c r="S20" s="5" t="s">
        <v>387</v>
      </c>
      <c r="T20" s="9">
        <v>1596</v>
      </c>
    </row>
    <row r="21" spans="2:20" ht="15" customHeight="1" thickBot="1" x14ac:dyDescent="0.3">
      <c r="B21" s="5" t="s">
        <v>226</v>
      </c>
      <c r="C21" s="5" t="s">
        <v>716</v>
      </c>
      <c r="D21" s="5" t="s">
        <v>593</v>
      </c>
      <c r="E21" s="5" t="s">
        <v>432</v>
      </c>
      <c r="F21" s="5" t="s">
        <v>467</v>
      </c>
      <c r="G21" s="5" t="s">
        <v>572</v>
      </c>
      <c r="H21" s="5" t="s">
        <v>717</v>
      </c>
      <c r="I21" s="5" t="s">
        <v>52</v>
      </c>
      <c r="J21" s="5">
        <v>1528</v>
      </c>
      <c r="L21" s="42"/>
      <c r="M21" s="11" t="s">
        <v>721</v>
      </c>
      <c r="N21" s="11" t="s">
        <v>216</v>
      </c>
      <c r="O21" s="11" t="s">
        <v>708</v>
      </c>
      <c r="P21" s="11" t="s">
        <v>682</v>
      </c>
      <c r="Q21" s="11" t="s">
        <v>438</v>
      </c>
      <c r="R21" s="11" t="s">
        <v>66</v>
      </c>
      <c r="S21" s="11" t="s">
        <v>578</v>
      </c>
      <c r="T21" s="12">
        <v>1522</v>
      </c>
    </row>
    <row r="22" spans="2:20" ht="15" customHeight="1" thickBot="1" x14ac:dyDescent="0.3">
      <c r="B22" s="5" t="s">
        <v>300</v>
      </c>
      <c r="C22" s="5" t="s">
        <v>752</v>
      </c>
      <c r="D22" s="5" t="s">
        <v>593</v>
      </c>
      <c r="E22" s="5" t="s">
        <v>114</v>
      </c>
      <c r="F22" s="5" t="s">
        <v>723</v>
      </c>
      <c r="G22" s="5" t="s">
        <v>278</v>
      </c>
      <c r="H22" s="5" t="s">
        <v>451</v>
      </c>
      <c r="I22" s="5" t="s">
        <v>737</v>
      </c>
      <c r="J22" s="5">
        <v>1446</v>
      </c>
      <c r="L22" s="25"/>
      <c r="T22" s="22">
        <f>SUM(T19:T21)</f>
        <v>4763</v>
      </c>
    </row>
    <row r="23" spans="2:20" ht="15" customHeight="1" thickBot="1" x14ac:dyDescent="0.3">
      <c r="B23" s="5" t="s">
        <v>309</v>
      </c>
      <c r="C23" s="5" t="s">
        <v>759</v>
      </c>
      <c r="D23" s="5" t="s">
        <v>593</v>
      </c>
      <c r="E23" s="5" t="s">
        <v>760</v>
      </c>
      <c r="F23" s="5" t="s">
        <v>741</v>
      </c>
      <c r="G23" s="5" t="s">
        <v>83</v>
      </c>
      <c r="H23" s="5" t="s">
        <v>316</v>
      </c>
      <c r="I23" s="5" t="s">
        <v>463</v>
      </c>
      <c r="J23" s="5">
        <v>1432</v>
      </c>
      <c r="L23" s="25"/>
    </row>
    <row r="24" spans="2:20" ht="15" customHeight="1" x14ac:dyDescent="0.25">
      <c r="B24" s="5" t="s">
        <v>312</v>
      </c>
      <c r="C24" s="5" t="s">
        <v>761</v>
      </c>
      <c r="D24" s="5" t="s">
        <v>593</v>
      </c>
      <c r="E24" s="5" t="s">
        <v>762</v>
      </c>
      <c r="F24" s="5" t="s">
        <v>620</v>
      </c>
      <c r="G24" s="5" t="s">
        <v>645</v>
      </c>
      <c r="H24" s="5" t="s">
        <v>321</v>
      </c>
      <c r="I24" s="5" t="s">
        <v>449</v>
      </c>
      <c r="J24" s="5">
        <v>1426</v>
      </c>
      <c r="L24" s="50" t="s">
        <v>35</v>
      </c>
      <c r="M24" s="31" t="s">
        <v>675</v>
      </c>
      <c r="N24" s="31" t="s">
        <v>20</v>
      </c>
      <c r="O24" s="31" t="s">
        <v>53</v>
      </c>
      <c r="P24" s="31" t="s">
        <v>253</v>
      </c>
      <c r="Q24" s="31" t="s">
        <v>676</v>
      </c>
      <c r="R24" s="31" t="s">
        <v>123</v>
      </c>
      <c r="S24" s="31" t="s">
        <v>51</v>
      </c>
      <c r="T24" s="32">
        <v>1618</v>
      </c>
    </row>
    <row r="25" spans="2:20" ht="15" customHeight="1" x14ac:dyDescent="0.25">
      <c r="B25" s="5" t="s">
        <v>319</v>
      </c>
      <c r="C25" s="5" t="s">
        <v>769</v>
      </c>
      <c r="D25" s="5" t="s">
        <v>593</v>
      </c>
      <c r="E25" s="5" t="s">
        <v>770</v>
      </c>
      <c r="F25" s="5" t="s">
        <v>463</v>
      </c>
      <c r="G25" s="5" t="s">
        <v>771</v>
      </c>
      <c r="H25" s="5" t="s">
        <v>580</v>
      </c>
      <c r="I25" s="5" t="s">
        <v>442</v>
      </c>
      <c r="J25" s="5">
        <v>1383</v>
      </c>
      <c r="L25" s="41"/>
      <c r="M25" s="5" t="s">
        <v>701</v>
      </c>
      <c r="N25" s="5" t="s">
        <v>20</v>
      </c>
      <c r="O25" s="5" t="s">
        <v>702</v>
      </c>
      <c r="P25" s="5" t="s">
        <v>424</v>
      </c>
      <c r="Q25" s="5" t="s">
        <v>52</v>
      </c>
      <c r="R25" s="5" t="s">
        <v>274</v>
      </c>
      <c r="S25" s="5"/>
      <c r="T25" s="9">
        <v>1566</v>
      </c>
    </row>
    <row r="26" spans="2:20" ht="15" customHeight="1" thickBot="1" x14ac:dyDescent="0.3">
      <c r="B26" s="5" t="s">
        <v>332</v>
      </c>
      <c r="C26" s="5" t="s">
        <v>783</v>
      </c>
      <c r="D26" s="5" t="s">
        <v>593</v>
      </c>
      <c r="E26" s="5" t="s">
        <v>125</v>
      </c>
      <c r="F26" s="5" t="s">
        <v>471</v>
      </c>
      <c r="G26" s="5" t="s">
        <v>449</v>
      </c>
      <c r="H26" s="5"/>
      <c r="I26" s="5" t="s">
        <v>523</v>
      </c>
      <c r="J26" s="5">
        <v>1358</v>
      </c>
      <c r="L26" s="42"/>
      <c r="M26" s="11" t="s">
        <v>712</v>
      </c>
      <c r="N26" s="11" t="s">
        <v>20</v>
      </c>
      <c r="O26" s="11" t="s">
        <v>85</v>
      </c>
      <c r="P26" s="11" t="s">
        <v>702</v>
      </c>
      <c r="Q26" s="11" t="s">
        <v>273</v>
      </c>
      <c r="R26" s="11"/>
      <c r="S26" s="11" t="s">
        <v>713</v>
      </c>
      <c r="T26" s="12">
        <v>1538</v>
      </c>
    </row>
    <row r="27" spans="2:20" ht="15" customHeight="1" thickBot="1" x14ac:dyDescent="0.3">
      <c r="B27" s="5" t="s">
        <v>916</v>
      </c>
      <c r="C27" s="5" t="s">
        <v>917</v>
      </c>
      <c r="D27" s="5" t="s">
        <v>593</v>
      </c>
      <c r="E27" s="5"/>
      <c r="F27" s="5" t="s">
        <v>108</v>
      </c>
      <c r="G27" s="5"/>
      <c r="H27" s="5"/>
      <c r="I27" s="5" t="s">
        <v>882</v>
      </c>
      <c r="J27" s="5">
        <v>843</v>
      </c>
      <c r="L27" s="25"/>
      <c r="T27" s="22">
        <f>SUM(T24:T26)</f>
        <v>4722</v>
      </c>
    </row>
    <row r="28" spans="2:20" ht="15" customHeight="1" thickBot="1" x14ac:dyDescent="0.3">
      <c r="B28" s="5" t="s">
        <v>930</v>
      </c>
      <c r="C28" s="5" t="s">
        <v>931</v>
      </c>
      <c r="D28" s="5" t="s">
        <v>593</v>
      </c>
      <c r="E28" s="5" t="s">
        <v>932</v>
      </c>
      <c r="F28" s="5" t="s">
        <v>933</v>
      </c>
      <c r="G28" s="5"/>
      <c r="H28" s="5"/>
      <c r="I28" s="5"/>
      <c r="J28" s="5">
        <v>716</v>
      </c>
      <c r="L28" s="25"/>
    </row>
    <row r="29" spans="2:20" ht="15" customHeight="1" x14ac:dyDescent="0.25">
      <c r="B29" s="5" t="s">
        <v>934</v>
      </c>
      <c r="C29" s="5" t="s">
        <v>935</v>
      </c>
      <c r="D29" s="5" t="s">
        <v>593</v>
      </c>
      <c r="E29" s="5" t="s">
        <v>936</v>
      </c>
      <c r="F29" s="5" t="s">
        <v>602</v>
      </c>
      <c r="G29" s="5"/>
      <c r="H29" s="5"/>
      <c r="I29" s="5"/>
      <c r="J29" s="5">
        <v>675</v>
      </c>
      <c r="L29" s="50" t="s">
        <v>43</v>
      </c>
      <c r="M29" s="31" t="s">
        <v>691</v>
      </c>
      <c r="N29" s="31" t="s">
        <v>421</v>
      </c>
      <c r="O29" s="31" t="s">
        <v>65</v>
      </c>
      <c r="P29" s="31" t="s">
        <v>692</v>
      </c>
      <c r="Q29" s="31" t="s">
        <v>64</v>
      </c>
      <c r="R29" s="31" t="s">
        <v>64</v>
      </c>
      <c r="S29" s="31" t="s">
        <v>474</v>
      </c>
      <c r="T29" s="32">
        <v>1594</v>
      </c>
    </row>
    <row r="30" spans="2:20" ht="15" customHeight="1" x14ac:dyDescent="0.25">
      <c r="B30" s="5" t="s">
        <v>254</v>
      </c>
      <c r="C30" s="5" t="s">
        <v>732</v>
      </c>
      <c r="D30" s="5" t="s">
        <v>733</v>
      </c>
      <c r="E30" s="5"/>
      <c r="F30" s="5"/>
      <c r="G30" s="5" t="s">
        <v>720</v>
      </c>
      <c r="H30" s="5" t="s">
        <v>734</v>
      </c>
      <c r="I30" s="5" t="s">
        <v>88</v>
      </c>
      <c r="J30" s="5">
        <v>1501</v>
      </c>
      <c r="L30" s="41"/>
      <c r="M30" s="5" t="s">
        <v>695</v>
      </c>
      <c r="N30" s="5" t="s">
        <v>421</v>
      </c>
      <c r="O30" s="5" t="s">
        <v>576</v>
      </c>
      <c r="P30" s="5" t="s">
        <v>696</v>
      </c>
      <c r="Q30" s="5" t="s">
        <v>123</v>
      </c>
      <c r="R30" s="5" t="s">
        <v>41</v>
      </c>
      <c r="S30" s="5" t="s">
        <v>474</v>
      </c>
      <c r="T30" s="9">
        <v>1585</v>
      </c>
    </row>
    <row r="31" spans="2:20" ht="15" customHeight="1" thickBot="1" x14ac:dyDescent="0.3">
      <c r="B31" s="5" t="s">
        <v>86</v>
      </c>
      <c r="C31" s="5" t="s">
        <v>677</v>
      </c>
      <c r="D31" s="5" t="s">
        <v>375</v>
      </c>
      <c r="E31" s="5" t="s">
        <v>59</v>
      </c>
      <c r="F31" s="5" t="s">
        <v>678</v>
      </c>
      <c r="G31" s="5" t="s">
        <v>246</v>
      </c>
      <c r="H31" s="5" t="s">
        <v>266</v>
      </c>
      <c r="I31" s="5" t="s">
        <v>253</v>
      </c>
      <c r="J31" s="5">
        <v>1613</v>
      </c>
      <c r="L31" s="42"/>
      <c r="M31" s="11" t="s">
        <v>719</v>
      </c>
      <c r="N31" s="11" t="s">
        <v>421</v>
      </c>
      <c r="O31" s="11" t="s">
        <v>88</v>
      </c>
      <c r="P31" s="11"/>
      <c r="Q31" s="11" t="s">
        <v>720</v>
      </c>
      <c r="R31" s="11" t="s">
        <v>89</v>
      </c>
      <c r="S31" s="11"/>
      <c r="T31" s="12">
        <v>1525</v>
      </c>
    </row>
    <row r="32" spans="2:20" ht="15" customHeight="1" thickBot="1" x14ac:dyDescent="0.3">
      <c r="B32" s="5" t="s">
        <v>99</v>
      </c>
      <c r="C32" s="5" t="s">
        <v>684</v>
      </c>
      <c r="D32" s="5" t="s">
        <v>375</v>
      </c>
      <c r="E32" s="5" t="s">
        <v>98</v>
      </c>
      <c r="F32" s="5" t="s">
        <v>253</v>
      </c>
      <c r="G32" s="5"/>
      <c r="H32" s="5" t="s">
        <v>78</v>
      </c>
      <c r="I32" s="5" t="s">
        <v>685</v>
      </c>
      <c r="J32" s="5">
        <v>1600</v>
      </c>
      <c r="T32" s="22">
        <f>SUM(T29:T31)</f>
        <v>4704</v>
      </c>
    </row>
    <row r="33" spans="2:20" ht="15" customHeight="1" x14ac:dyDescent="0.25">
      <c r="B33" s="5" t="s">
        <v>280</v>
      </c>
      <c r="C33" s="5" t="s">
        <v>743</v>
      </c>
      <c r="D33" s="5" t="s">
        <v>375</v>
      </c>
      <c r="E33" s="5" t="s">
        <v>321</v>
      </c>
      <c r="F33" s="5" t="s">
        <v>84</v>
      </c>
      <c r="G33" s="5"/>
      <c r="H33" s="5" t="s">
        <v>717</v>
      </c>
      <c r="I33" s="5" t="s">
        <v>571</v>
      </c>
      <c r="J33" s="5">
        <v>1467</v>
      </c>
    </row>
    <row r="34" spans="2:20" ht="15" customHeight="1" x14ac:dyDescent="0.25">
      <c r="B34" s="5" t="s">
        <v>814</v>
      </c>
      <c r="C34" s="5" t="s">
        <v>815</v>
      </c>
      <c r="D34" s="5" t="s">
        <v>375</v>
      </c>
      <c r="E34" s="5" t="s">
        <v>802</v>
      </c>
      <c r="F34" s="5" t="s">
        <v>798</v>
      </c>
      <c r="G34" s="5"/>
      <c r="H34" s="5" t="s">
        <v>816</v>
      </c>
      <c r="I34" s="5"/>
      <c r="J34" s="5">
        <v>1233</v>
      </c>
      <c r="L34" s="52" t="s">
        <v>48</v>
      </c>
      <c r="M34" s="5" t="s">
        <v>677</v>
      </c>
      <c r="N34" s="5" t="s">
        <v>375</v>
      </c>
      <c r="O34" s="5" t="s">
        <v>59</v>
      </c>
      <c r="P34" s="5" t="s">
        <v>678</v>
      </c>
      <c r="Q34" s="5" t="s">
        <v>246</v>
      </c>
      <c r="R34" s="5" t="s">
        <v>266</v>
      </c>
      <c r="S34" s="5" t="s">
        <v>253</v>
      </c>
      <c r="T34" s="5">
        <v>1613</v>
      </c>
    </row>
    <row r="35" spans="2:20" ht="15" customHeight="1" x14ac:dyDescent="0.25">
      <c r="B35" s="5" t="s">
        <v>874</v>
      </c>
      <c r="C35" s="5" t="s">
        <v>875</v>
      </c>
      <c r="D35" s="5" t="s">
        <v>375</v>
      </c>
      <c r="E35" s="5" t="s">
        <v>449</v>
      </c>
      <c r="F35" s="5" t="s">
        <v>708</v>
      </c>
      <c r="G35" s="5"/>
      <c r="H35" s="5"/>
      <c r="I35" s="5"/>
      <c r="J35" s="5">
        <v>995</v>
      </c>
      <c r="L35" s="53"/>
      <c r="M35" s="5" t="s">
        <v>684</v>
      </c>
      <c r="N35" s="5" t="s">
        <v>375</v>
      </c>
      <c r="O35" s="5" t="s">
        <v>98</v>
      </c>
      <c r="P35" s="5" t="s">
        <v>253</v>
      </c>
      <c r="Q35" s="5"/>
      <c r="R35" s="5" t="s">
        <v>78</v>
      </c>
      <c r="S35" s="5" t="s">
        <v>685</v>
      </c>
      <c r="T35" s="5">
        <v>1600</v>
      </c>
    </row>
    <row r="36" spans="2:20" ht="15" customHeight="1" thickBot="1" x14ac:dyDescent="0.3">
      <c r="B36" s="5" t="s">
        <v>984</v>
      </c>
      <c r="C36" s="5" t="s">
        <v>985</v>
      </c>
      <c r="D36" s="5" t="s">
        <v>375</v>
      </c>
      <c r="E36" s="5"/>
      <c r="F36" s="5" t="s">
        <v>321</v>
      </c>
      <c r="G36" s="5"/>
      <c r="H36" s="5"/>
      <c r="I36" s="5"/>
      <c r="J36" s="5">
        <v>472</v>
      </c>
      <c r="L36" s="54"/>
      <c r="M36" s="5" t="s">
        <v>743</v>
      </c>
      <c r="N36" s="5" t="s">
        <v>375</v>
      </c>
      <c r="O36" s="5" t="s">
        <v>321</v>
      </c>
      <c r="P36" s="5" t="s">
        <v>84</v>
      </c>
      <c r="Q36" s="5"/>
      <c r="R36" s="5" t="s">
        <v>717</v>
      </c>
      <c r="S36" s="5" t="s">
        <v>571</v>
      </c>
      <c r="T36" s="26">
        <v>1467</v>
      </c>
    </row>
    <row r="37" spans="2:20" ht="15" customHeight="1" thickBot="1" x14ac:dyDescent="0.3">
      <c r="B37" s="5" t="s">
        <v>876</v>
      </c>
      <c r="C37" s="5" t="s">
        <v>877</v>
      </c>
      <c r="D37" s="5" t="s">
        <v>201</v>
      </c>
      <c r="E37" s="5" t="s">
        <v>587</v>
      </c>
      <c r="F37" s="5" t="s">
        <v>84</v>
      </c>
      <c r="G37" s="5"/>
      <c r="H37" s="5"/>
      <c r="I37" s="5"/>
      <c r="J37" s="5">
        <v>991</v>
      </c>
      <c r="T37" s="21">
        <f>SUM(T34:T36)</f>
        <v>4680</v>
      </c>
    </row>
    <row r="38" spans="2:20" ht="15" customHeight="1" x14ac:dyDescent="0.25">
      <c r="B38" s="5" t="s">
        <v>889</v>
      </c>
      <c r="C38" s="5" t="s">
        <v>890</v>
      </c>
      <c r="D38" s="5" t="s">
        <v>201</v>
      </c>
      <c r="E38" s="5"/>
      <c r="F38" s="5"/>
      <c r="G38" s="5" t="s">
        <v>83</v>
      </c>
      <c r="H38" s="5"/>
      <c r="I38" s="5" t="s">
        <v>816</v>
      </c>
      <c r="J38" s="5">
        <v>919</v>
      </c>
    </row>
    <row r="39" spans="2:20" ht="15" customHeight="1" x14ac:dyDescent="0.25">
      <c r="B39" s="5" t="s">
        <v>914</v>
      </c>
      <c r="C39" s="5" t="s">
        <v>915</v>
      </c>
      <c r="D39" s="5" t="s">
        <v>201</v>
      </c>
      <c r="E39" s="5"/>
      <c r="F39" s="5"/>
      <c r="G39" s="5"/>
      <c r="H39" s="5" t="s">
        <v>789</v>
      </c>
      <c r="I39" s="5" t="s">
        <v>803</v>
      </c>
      <c r="J39" s="5">
        <v>860</v>
      </c>
      <c r="L39" s="52" t="s">
        <v>55</v>
      </c>
      <c r="M39" s="5" t="s">
        <v>679</v>
      </c>
      <c r="N39" s="5" t="s">
        <v>593</v>
      </c>
      <c r="O39" s="5" t="s">
        <v>367</v>
      </c>
      <c r="P39" s="5" t="s">
        <v>680</v>
      </c>
      <c r="Q39" s="5" t="s">
        <v>209</v>
      </c>
      <c r="R39" s="5" t="s">
        <v>60</v>
      </c>
      <c r="S39" s="5"/>
      <c r="T39" s="5">
        <v>1609</v>
      </c>
    </row>
    <row r="40" spans="2:20" ht="15" customHeight="1" x14ac:dyDescent="0.25">
      <c r="B40" s="5" t="s">
        <v>1005</v>
      </c>
      <c r="C40" s="5" t="s">
        <v>1006</v>
      </c>
      <c r="D40" s="5" t="s">
        <v>201</v>
      </c>
      <c r="E40" s="5"/>
      <c r="F40" s="5"/>
      <c r="G40" s="5" t="s">
        <v>1007</v>
      </c>
      <c r="H40" s="5"/>
      <c r="I40" s="5"/>
      <c r="J40" s="5">
        <v>407</v>
      </c>
      <c r="L40" s="53"/>
      <c r="M40" s="5" t="s">
        <v>714</v>
      </c>
      <c r="N40" s="5" t="s">
        <v>593</v>
      </c>
      <c r="O40" s="5" t="s">
        <v>262</v>
      </c>
      <c r="P40" s="5" t="s">
        <v>436</v>
      </c>
      <c r="Q40" s="5" t="s">
        <v>715</v>
      </c>
      <c r="R40" s="5" t="s">
        <v>696</v>
      </c>
      <c r="S40" s="5" t="s">
        <v>347</v>
      </c>
      <c r="T40" s="5">
        <v>1534</v>
      </c>
    </row>
    <row r="41" spans="2:20" ht="15" customHeight="1" x14ac:dyDescent="0.25">
      <c r="B41" s="5" t="s">
        <v>10</v>
      </c>
      <c r="C41" s="5" t="s">
        <v>657</v>
      </c>
      <c r="D41" s="5" t="s">
        <v>500</v>
      </c>
      <c r="E41" s="5" t="s">
        <v>130</v>
      </c>
      <c r="F41" s="5" t="s">
        <v>144</v>
      </c>
      <c r="G41" s="5" t="s">
        <v>147</v>
      </c>
      <c r="H41" s="5"/>
      <c r="I41" s="5" t="s">
        <v>658</v>
      </c>
      <c r="J41" s="5">
        <v>1741</v>
      </c>
      <c r="L41" s="54"/>
      <c r="M41" s="5" t="s">
        <v>716</v>
      </c>
      <c r="N41" s="5" t="s">
        <v>593</v>
      </c>
      <c r="O41" s="5" t="s">
        <v>432</v>
      </c>
      <c r="P41" s="5" t="s">
        <v>467</v>
      </c>
      <c r="Q41" s="5" t="s">
        <v>572</v>
      </c>
      <c r="R41" s="5" t="s">
        <v>717</v>
      </c>
      <c r="S41" s="5" t="s">
        <v>52</v>
      </c>
      <c r="T41" s="5">
        <v>1528</v>
      </c>
    </row>
    <row r="42" spans="2:20" ht="15" customHeight="1" x14ac:dyDescent="0.25">
      <c r="B42" s="5" t="s">
        <v>250</v>
      </c>
      <c r="C42" s="5" t="s">
        <v>731</v>
      </c>
      <c r="D42" s="5" t="s">
        <v>500</v>
      </c>
      <c r="E42" s="5"/>
      <c r="F42" s="5"/>
      <c r="G42" s="5" t="s">
        <v>451</v>
      </c>
      <c r="H42" s="5" t="s">
        <v>369</v>
      </c>
      <c r="I42" s="5" t="s">
        <v>262</v>
      </c>
      <c r="J42" s="5">
        <v>1506</v>
      </c>
      <c r="T42">
        <f>SUM(T39:T41)</f>
        <v>4671</v>
      </c>
    </row>
    <row r="43" spans="2:20" ht="15" customHeight="1" x14ac:dyDescent="0.25">
      <c r="B43" s="5" t="s">
        <v>810</v>
      </c>
      <c r="C43" s="5" t="s">
        <v>811</v>
      </c>
      <c r="D43" s="5" t="s">
        <v>500</v>
      </c>
      <c r="E43" s="5" t="s">
        <v>812</v>
      </c>
      <c r="F43" s="5" t="s">
        <v>813</v>
      </c>
      <c r="G43" s="5" t="s">
        <v>125</v>
      </c>
      <c r="H43" s="5" t="s">
        <v>812</v>
      </c>
      <c r="I43" s="5" t="s">
        <v>479</v>
      </c>
      <c r="J43" s="5">
        <v>1249</v>
      </c>
    </row>
    <row r="44" spans="2:20" ht="15" customHeight="1" x14ac:dyDescent="0.25">
      <c r="B44" s="5" t="s">
        <v>821</v>
      </c>
      <c r="C44" s="5" t="s">
        <v>822</v>
      </c>
      <c r="D44" s="5" t="s">
        <v>500</v>
      </c>
      <c r="E44" s="5" t="s">
        <v>823</v>
      </c>
      <c r="F44" s="5" t="s">
        <v>812</v>
      </c>
      <c r="G44" s="5" t="s">
        <v>494</v>
      </c>
      <c r="H44" s="5" t="s">
        <v>627</v>
      </c>
      <c r="I44" s="5" t="s">
        <v>824</v>
      </c>
      <c r="J44" s="5">
        <v>1158</v>
      </c>
      <c r="L44" s="52" t="s">
        <v>61</v>
      </c>
      <c r="M44" s="5" t="s">
        <v>681</v>
      </c>
      <c r="N44" s="5" t="s">
        <v>453</v>
      </c>
      <c r="O44" s="5" t="s">
        <v>682</v>
      </c>
      <c r="P44" s="5" t="s">
        <v>66</v>
      </c>
      <c r="Q44" s="5" t="s">
        <v>683</v>
      </c>
      <c r="R44" s="5" t="s">
        <v>124</v>
      </c>
      <c r="S44" s="5" t="s">
        <v>123</v>
      </c>
      <c r="T44" s="5">
        <v>1606</v>
      </c>
    </row>
    <row r="45" spans="2:20" ht="15" customHeight="1" x14ac:dyDescent="0.25">
      <c r="B45" s="5" t="s">
        <v>834</v>
      </c>
      <c r="C45" s="5" t="s">
        <v>835</v>
      </c>
      <c r="D45" s="5" t="s">
        <v>500</v>
      </c>
      <c r="E45" s="5" t="s">
        <v>123</v>
      </c>
      <c r="F45" s="5" t="s">
        <v>249</v>
      </c>
      <c r="G45" s="5"/>
      <c r="H45" s="5"/>
      <c r="I45" s="5"/>
      <c r="J45" s="5">
        <v>1086</v>
      </c>
      <c r="L45" s="53"/>
      <c r="M45" s="5" t="s">
        <v>698</v>
      </c>
      <c r="N45" s="5" t="s">
        <v>453</v>
      </c>
      <c r="O45" s="5" t="s">
        <v>65</v>
      </c>
      <c r="P45" s="5" t="s">
        <v>47</v>
      </c>
      <c r="Q45" s="5" t="s">
        <v>574</v>
      </c>
      <c r="R45" s="5" t="s">
        <v>683</v>
      </c>
      <c r="S45" s="5" t="s">
        <v>71</v>
      </c>
      <c r="T45" s="5">
        <v>1574</v>
      </c>
    </row>
    <row r="46" spans="2:20" ht="15" customHeight="1" x14ac:dyDescent="0.25">
      <c r="B46" s="5" t="s">
        <v>836</v>
      </c>
      <c r="C46" s="5" t="s">
        <v>837</v>
      </c>
      <c r="D46" s="5" t="s">
        <v>500</v>
      </c>
      <c r="E46" s="5" t="s">
        <v>246</v>
      </c>
      <c r="F46" s="5"/>
      <c r="G46" s="5"/>
      <c r="H46" s="5"/>
      <c r="I46" s="5" t="s">
        <v>382</v>
      </c>
      <c r="J46" s="5">
        <v>1082</v>
      </c>
      <c r="L46" s="54"/>
      <c r="M46" s="5" t="s">
        <v>739</v>
      </c>
      <c r="N46" s="5" t="s">
        <v>453</v>
      </c>
      <c r="O46" s="5"/>
      <c r="P46" s="5"/>
      <c r="Q46" s="5" t="s">
        <v>287</v>
      </c>
      <c r="R46" s="5" t="s">
        <v>436</v>
      </c>
      <c r="S46" s="5" t="s">
        <v>436</v>
      </c>
      <c r="T46" s="5">
        <v>1483</v>
      </c>
    </row>
    <row r="47" spans="2:20" ht="15" customHeight="1" x14ac:dyDescent="0.25">
      <c r="B47" s="5" t="s">
        <v>859</v>
      </c>
      <c r="C47" s="5" t="s">
        <v>860</v>
      </c>
      <c r="D47" s="5" t="s">
        <v>500</v>
      </c>
      <c r="E47" s="5" t="s">
        <v>578</v>
      </c>
      <c r="F47" s="5" t="s">
        <v>274</v>
      </c>
      <c r="G47" s="5"/>
      <c r="H47" s="5"/>
      <c r="I47" s="5"/>
      <c r="J47" s="5">
        <v>1023</v>
      </c>
      <c r="T47">
        <f>SUM(T44:T46)</f>
        <v>4663</v>
      </c>
    </row>
    <row r="48" spans="2:20" ht="15" customHeight="1" x14ac:dyDescent="0.25">
      <c r="B48" s="5" t="s">
        <v>928</v>
      </c>
      <c r="C48" s="5" t="s">
        <v>929</v>
      </c>
      <c r="D48" s="5" t="s">
        <v>500</v>
      </c>
      <c r="E48" s="5"/>
      <c r="F48" s="5" t="s">
        <v>823</v>
      </c>
      <c r="G48" s="5" t="s">
        <v>631</v>
      </c>
      <c r="H48" s="5"/>
      <c r="I48" s="5"/>
      <c r="J48" s="5">
        <v>728</v>
      </c>
    </row>
    <row r="49" spans="2:20" ht="15" customHeight="1" x14ac:dyDescent="0.25">
      <c r="B49" s="5" t="s">
        <v>978</v>
      </c>
      <c r="C49" s="5" t="s">
        <v>979</v>
      </c>
      <c r="D49" s="5" t="s">
        <v>500</v>
      </c>
      <c r="E49" s="5"/>
      <c r="F49" s="5"/>
      <c r="G49" s="5"/>
      <c r="H49" s="5" t="s">
        <v>980</v>
      </c>
      <c r="I49" s="5" t="s">
        <v>981</v>
      </c>
      <c r="J49" s="5">
        <v>483</v>
      </c>
      <c r="L49" s="52" t="s">
        <v>67</v>
      </c>
      <c r="M49" s="5" t="s">
        <v>697</v>
      </c>
      <c r="N49" s="5" t="s">
        <v>304</v>
      </c>
      <c r="O49" s="5" t="s">
        <v>344</v>
      </c>
      <c r="P49" s="5" t="s">
        <v>64</v>
      </c>
      <c r="Q49" s="5" t="s">
        <v>667</v>
      </c>
      <c r="R49" s="5" t="s">
        <v>71</v>
      </c>
      <c r="S49" s="5"/>
      <c r="T49" s="5">
        <v>1583</v>
      </c>
    </row>
    <row r="50" spans="2:20" ht="15" customHeight="1" x14ac:dyDescent="0.25">
      <c r="B50" s="5" t="s">
        <v>995</v>
      </c>
      <c r="C50" s="5" t="s">
        <v>996</v>
      </c>
      <c r="D50" s="5" t="s">
        <v>500</v>
      </c>
      <c r="E50" s="5"/>
      <c r="F50" s="5"/>
      <c r="G50" s="5"/>
      <c r="H50" s="5" t="s">
        <v>632</v>
      </c>
      <c r="I50" s="5"/>
      <c r="J50" s="5">
        <v>436</v>
      </c>
      <c r="L50" s="53"/>
      <c r="M50" s="5" t="s">
        <v>709</v>
      </c>
      <c r="N50" s="5" t="s">
        <v>304</v>
      </c>
      <c r="O50" s="5"/>
      <c r="P50" s="5" t="s">
        <v>76</v>
      </c>
      <c r="Q50" s="5" t="s">
        <v>334</v>
      </c>
      <c r="R50" s="5" t="s">
        <v>262</v>
      </c>
      <c r="S50" s="5"/>
      <c r="T50" s="5">
        <v>1551</v>
      </c>
    </row>
    <row r="51" spans="2:20" ht="15" customHeight="1" x14ac:dyDescent="0.25">
      <c r="B51" s="5" t="s">
        <v>1011</v>
      </c>
      <c r="C51" s="5" t="s">
        <v>1012</v>
      </c>
      <c r="D51" s="5" t="s">
        <v>500</v>
      </c>
      <c r="E51" s="5"/>
      <c r="F51" s="5"/>
      <c r="G51" s="5"/>
      <c r="H51" s="5"/>
      <c r="I51" s="5" t="s">
        <v>812</v>
      </c>
      <c r="J51" s="5">
        <v>381</v>
      </c>
      <c r="L51" s="54"/>
      <c r="M51" s="5" t="s">
        <v>744</v>
      </c>
      <c r="N51" s="5" t="s">
        <v>304</v>
      </c>
      <c r="O51" s="5" t="s">
        <v>720</v>
      </c>
      <c r="P51" s="5" t="s">
        <v>737</v>
      </c>
      <c r="Q51" s="5" t="s">
        <v>395</v>
      </c>
      <c r="R51" s="5" t="s">
        <v>392</v>
      </c>
      <c r="S51" s="5"/>
      <c r="T51" s="5">
        <v>1464</v>
      </c>
    </row>
    <row r="52" spans="2:20" ht="15" customHeight="1" x14ac:dyDescent="0.25">
      <c r="B52" s="5" t="s">
        <v>80</v>
      </c>
      <c r="C52" s="5" t="s">
        <v>675</v>
      </c>
      <c r="D52" s="5" t="s">
        <v>20</v>
      </c>
      <c r="E52" s="5" t="s">
        <v>53</v>
      </c>
      <c r="F52" s="5" t="s">
        <v>253</v>
      </c>
      <c r="G52" s="5" t="s">
        <v>676</v>
      </c>
      <c r="H52" s="5" t="s">
        <v>123</v>
      </c>
      <c r="I52" s="5" t="s">
        <v>51</v>
      </c>
      <c r="J52" s="5">
        <v>1618</v>
      </c>
      <c r="T52">
        <f>SUM(T49:T51)</f>
        <v>4598</v>
      </c>
    </row>
    <row r="53" spans="2:20" ht="15" customHeight="1" x14ac:dyDescent="0.25">
      <c r="B53" s="5" t="s">
        <v>199</v>
      </c>
      <c r="C53" s="5" t="s">
        <v>701</v>
      </c>
      <c r="D53" s="5" t="s">
        <v>20</v>
      </c>
      <c r="E53" s="5" t="s">
        <v>702</v>
      </c>
      <c r="F53" s="5" t="s">
        <v>424</v>
      </c>
      <c r="G53" s="5" t="s">
        <v>52</v>
      </c>
      <c r="H53" s="5" t="s">
        <v>274</v>
      </c>
      <c r="I53" s="5"/>
      <c r="J53" s="5">
        <v>1566</v>
      </c>
    </row>
    <row r="54" spans="2:20" ht="15" customHeight="1" x14ac:dyDescent="0.25">
      <c r="B54" s="5" t="s">
        <v>220</v>
      </c>
      <c r="C54" s="5" t="s">
        <v>712</v>
      </c>
      <c r="D54" s="5" t="s">
        <v>20</v>
      </c>
      <c r="E54" s="5" t="s">
        <v>85</v>
      </c>
      <c r="F54" s="5" t="s">
        <v>702</v>
      </c>
      <c r="G54" s="5" t="s">
        <v>273</v>
      </c>
      <c r="H54" s="5"/>
      <c r="I54" s="5" t="s">
        <v>713</v>
      </c>
      <c r="J54" s="5">
        <v>1538</v>
      </c>
      <c r="L54" s="52" t="s">
        <v>73</v>
      </c>
      <c r="M54" s="5" t="s">
        <v>661</v>
      </c>
      <c r="N54" s="5" t="s">
        <v>137</v>
      </c>
      <c r="O54" s="5"/>
      <c r="P54" s="5" t="s">
        <v>162</v>
      </c>
      <c r="Q54" s="5" t="s">
        <v>153</v>
      </c>
      <c r="R54" s="5" t="s">
        <v>153</v>
      </c>
      <c r="S54" s="5"/>
      <c r="T54" s="5">
        <v>1715</v>
      </c>
    </row>
    <row r="55" spans="2:20" ht="15" customHeight="1" x14ac:dyDescent="0.25">
      <c r="B55" s="5" t="s">
        <v>259</v>
      </c>
      <c r="C55" s="5" t="s">
        <v>736</v>
      </c>
      <c r="D55" s="5" t="s">
        <v>20</v>
      </c>
      <c r="E55" s="5"/>
      <c r="F55" s="5" t="s">
        <v>737</v>
      </c>
      <c r="G55" s="5" t="s">
        <v>114</v>
      </c>
      <c r="H55" s="5" t="s">
        <v>446</v>
      </c>
      <c r="I55" s="5" t="s">
        <v>341</v>
      </c>
      <c r="J55" s="5">
        <v>1497</v>
      </c>
      <c r="L55" s="53"/>
      <c r="M55" s="5" t="s">
        <v>718</v>
      </c>
      <c r="N55" s="5" t="s">
        <v>137</v>
      </c>
      <c r="O55" s="5"/>
      <c r="P55" s="5" t="s">
        <v>578</v>
      </c>
      <c r="Q55" s="5" t="s">
        <v>273</v>
      </c>
      <c r="R55" s="5" t="s">
        <v>708</v>
      </c>
      <c r="S55" s="5" t="s">
        <v>696</v>
      </c>
      <c r="T55" s="5">
        <v>1525</v>
      </c>
    </row>
    <row r="56" spans="2:20" ht="15" customHeight="1" x14ac:dyDescent="0.25">
      <c r="B56" s="5" t="s">
        <v>307</v>
      </c>
      <c r="C56" s="5" t="s">
        <v>756</v>
      </c>
      <c r="D56" s="5" t="s">
        <v>20</v>
      </c>
      <c r="E56" s="5"/>
      <c r="F56" s="5" t="s">
        <v>734</v>
      </c>
      <c r="G56" s="5" t="s">
        <v>578</v>
      </c>
      <c r="H56" s="5" t="s">
        <v>757</v>
      </c>
      <c r="I56" s="5" t="s">
        <v>758</v>
      </c>
      <c r="J56" s="5">
        <v>1434</v>
      </c>
      <c r="L56" s="54"/>
      <c r="M56" s="5" t="s">
        <v>784</v>
      </c>
      <c r="N56" s="5" t="s">
        <v>137</v>
      </c>
      <c r="O56" s="5"/>
      <c r="P56" s="5" t="s">
        <v>785</v>
      </c>
      <c r="Q56" s="5" t="s">
        <v>287</v>
      </c>
      <c r="R56" s="5" t="s">
        <v>779</v>
      </c>
      <c r="S56" s="5"/>
      <c r="T56" s="5">
        <v>1357</v>
      </c>
    </row>
    <row r="57" spans="2:20" ht="15" customHeight="1" x14ac:dyDescent="0.25">
      <c r="B57" s="5" t="s">
        <v>863</v>
      </c>
      <c r="C57" s="5" t="s">
        <v>864</v>
      </c>
      <c r="D57" s="5" t="s">
        <v>20</v>
      </c>
      <c r="E57" s="5" t="s">
        <v>94</v>
      </c>
      <c r="F57" s="5" t="s">
        <v>311</v>
      </c>
      <c r="G57" s="5"/>
      <c r="H57" s="5"/>
      <c r="I57" s="5"/>
      <c r="J57" s="5">
        <v>1022</v>
      </c>
      <c r="T57">
        <f>SUM(T54:T56)</f>
        <v>4597</v>
      </c>
    </row>
    <row r="58" spans="2:20" ht="15" customHeight="1" x14ac:dyDescent="0.25">
      <c r="B58" s="5" t="s">
        <v>872</v>
      </c>
      <c r="C58" s="5" t="s">
        <v>873</v>
      </c>
      <c r="D58" s="5" t="s">
        <v>20</v>
      </c>
      <c r="E58" s="5"/>
      <c r="F58" s="5" t="s">
        <v>720</v>
      </c>
      <c r="G58" s="5"/>
      <c r="H58" s="5"/>
      <c r="I58" s="5" t="s">
        <v>94</v>
      </c>
      <c r="J58" s="5">
        <v>1001</v>
      </c>
    </row>
    <row r="59" spans="2:20" ht="15" customHeight="1" x14ac:dyDescent="0.25">
      <c r="B59" s="5" t="s">
        <v>891</v>
      </c>
      <c r="C59" s="5" t="s">
        <v>892</v>
      </c>
      <c r="D59" s="5" t="s">
        <v>20</v>
      </c>
      <c r="E59" s="5"/>
      <c r="F59" s="5" t="s">
        <v>112</v>
      </c>
      <c r="G59" s="5" t="s">
        <v>882</v>
      </c>
      <c r="H59" s="5"/>
      <c r="I59" s="5"/>
      <c r="J59" s="5">
        <v>916</v>
      </c>
      <c r="L59" s="52" t="s">
        <v>80</v>
      </c>
      <c r="M59" s="5" t="s">
        <v>710</v>
      </c>
      <c r="N59" s="5" t="s">
        <v>481</v>
      </c>
      <c r="O59" s="5" t="s">
        <v>89</v>
      </c>
      <c r="P59" s="5" t="s">
        <v>578</v>
      </c>
      <c r="Q59" s="5" t="s">
        <v>59</v>
      </c>
      <c r="R59" s="5" t="s">
        <v>711</v>
      </c>
      <c r="S59" s="5" t="s">
        <v>694</v>
      </c>
      <c r="T59" s="5">
        <v>1550</v>
      </c>
    </row>
    <row r="60" spans="2:20" ht="15" customHeight="1" x14ac:dyDescent="0.25">
      <c r="B60" s="5" t="s">
        <v>949</v>
      </c>
      <c r="C60" s="5" t="s">
        <v>950</v>
      </c>
      <c r="D60" s="5" t="s">
        <v>20</v>
      </c>
      <c r="E60" s="5"/>
      <c r="F60" s="5" t="s">
        <v>382</v>
      </c>
      <c r="G60" s="5"/>
      <c r="H60" s="5"/>
      <c r="I60" s="5"/>
      <c r="J60" s="5">
        <v>536</v>
      </c>
      <c r="L60" s="53"/>
      <c r="M60" s="5" t="s">
        <v>651</v>
      </c>
      <c r="N60" s="5" t="s">
        <v>481</v>
      </c>
      <c r="O60" s="5" t="s">
        <v>396</v>
      </c>
      <c r="P60" s="5" t="s">
        <v>723</v>
      </c>
      <c r="Q60" s="5" t="s">
        <v>683</v>
      </c>
      <c r="R60" s="5" t="s">
        <v>316</v>
      </c>
      <c r="S60" s="5"/>
      <c r="T60" s="5">
        <v>1489</v>
      </c>
    </row>
    <row r="61" spans="2:20" ht="15" customHeight="1" x14ac:dyDescent="0.25">
      <c r="B61" s="5" t="s">
        <v>971</v>
      </c>
      <c r="C61" s="5" t="s">
        <v>972</v>
      </c>
      <c r="D61" s="5" t="s">
        <v>20</v>
      </c>
      <c r="E61" s="5"/>
      <c r="F61" s="5"/>
      <c r="G61" s="5"/>
      <c r="H61" s="5"/>
      <c r="I61" s="5" t="s">
        <v>587</v>
      </c>
      <c r="J61" s="5">
        <v>497</v>
      </c>
      <c r="L61" s="54"/>
      <c r="M61" s="5" t="s">
        <v>740</v>
      </c>
      <c r="N61" s="5" t="s">
        <v>481</v>
      </c>
      <c r="O61" s="5" t="s">
        <v>287</v>
      </c>
      <c r="P61" s="5" t="s">
        <v>741</v>
      </c>
      <c r="Q61" s="5" t="s">
        <v>392</v>
      </c>
      <c r="R61" s="5" t="s">
        <v>742</v>
      </c>
      <c r="S61" s="5" t="s">
        <v>262</v>
      </c>
      <c r="T61" s="5">
        <v>1476</v>
      </c>
    </row>
    <row r="62" spans="2:20" ht="15" customHeight="1" x14ac:dyDescent="0.25">
      <c r="B62" s="5" t="s">
        <v>218</v>
      </c>
      <c r="C62" s="5" t="s">
        <v>710</v>
      </c>
      <c r="D62" s="5" t="s">
        <v>481</v>
      </c>
      <c r="E62" s="5" t="s">
        <v>89</v>
      </c>
      <c r="F62" s="5" t="s">
        <v>578</v>
      </c>
      <c r="G62" s="5" t="s">
        <v>59</v>
      </c>
      <c r="H62" s="5" t="s">
        <v>711</v>
      </c>
      <c r="I62" s="5" t="s">
        <v>694</v>
      </c>
      <c r="J62" s="5">
        <v>1550</v>
      </c>
      <c r="T62">
        <f>SUM(T59:T61)</f>
        <v>4515</v>
      </c>
    </row>
    <row r="63" spans="2:20" ht="15" customHeight="1" x14ac:dyDescent="0.25">
      <c r="B63" s="5" t="s">
        <v>267</v>
      </c>
      <c r="C63" s="5" t="s">
        <v>651</v>
      </c>
      <c r="D63" s="5" t="s">
        <v>481</v>
      </c>
      <c r="E63" s="5" t="s">
        <v>396</v>
      </c>
      <c r="F63" s="5" t="s">
        <v>723</v>
      </c>
      <c r="G63" s="5" t="s">
        <v>683</v>
      </c>
      <c r="H63" s="5" t="s">
        <v>316</v>
      </c>
      <c r="I63" s="5"/>
      <c r="J63" s="5">
        <v>1489</v>
      </c>
    </row>
    <row r="64" spans="2:20" ht="15" customHeight="1" x14ac:dyDescent="0.25">
      <c r="B64" s="5" t="s">
        <v>276</v>
      </c>
      <c r="C64" s="5" t="s">
        <v>740</v>
      </c>
      <c r="D64" s="5" t="s">
        <v>481</v>
      </c>
      <c r="E64" s="5" t="s">
        <v>287</v>
      </c>
      <c r="F64" s="5" t="s">
        <v>741</v>
      </c>
      <c r="G64" s="5" t="s">
        <v>392</v>
      </c>
      <c r="H64" s="5" t="s">
        <v>742</v>
      </c>
      <c r="I64" s="5" t="s">
        <v>262</v>
      </c>
      <c r="J64" s="5">
        <v>1476</v>
      </c>
      <c r="L64" s="52" t="s">
        <v>86</v>
      </c>
      <c r="M64" s="5" t="s">
        <v>657</v>
      </c>
      <c r="N64" s="5" t="s">
        <v>500</v>
      </c>
      <c r="O64" s="5" t="s">
        <v>130</v>
      </c>
      <c r="P64" s="5" t="s">
        <v>144</v>
      </c>
      <c r="Q64" s="5" t="s">
        <v>147</v>
      </c>
      <c r="R64" s="5"/>
      <c r="S64" s="5" t="s">
        <v>658</v>
      </c>
      <c r="T64" s="5">
        <v>1741</v>
      </c>
    </row>
    <row r="65" spans="2:20" ht="15" customHeight="1" x14ac:dyDescent="0.25">
      <c r="B65" s="5" t="s">
        <v>293</v>
      </c>
      <c r="C65" s="5" t="s">
        <v>747</v>
      </c>
      <c r="D65" s="5" t="s">
        <v>481</v>
      </c>
      <c r="E65" s="5" t="s">
        <v>723</v>
      </c>
      <c r="F65" s="5" t="s">
        <v>70</v>
      </c>
      <c r="G65" s="5" t="s">
        <v>467</v>
      </c>
      <c r="H65" s="5" t="s">
        <v>396</v>
      </c>
      <c r="I65" s="5"/>
      <c r="J65" s="5">
        <v>1461</v>
      </c>
      <c r="L65" s="53"/>
      <c r="M65" s="5" t="s">
        <v>731</v>
      </c>
      <c r="N65" s="5" t="s">
        <v>500</v>
      </c>
      <c r="O65" s="5"/>
      <c r="P65" s="5"/>
      <c r="Q65" s="5" t="s">
        <v>451</v>
      </c>
      <c r="R65" s="5" t="s">
        <v>369</v>
      </c>
      <c r="S65" s="5" t="s">
        <v>262</v>
      </c>
      <c r="T65" s="5">
        <v>1506</v>
      </c>
    </row>
    <row r="66" spans="2:20" ht="15" customHeight="1" x14ac:dyDescent="0.25">
      <c r="B66" s="5" t="s">
        <v>961</v>
      </c>
      <c r="C66" s="5" t="s">
        <v>962</v>
      </c>
      <c r="D66" s="5" t="s">
        <v>481</v>
      </c>
      <c r="E66" s="5"/>
      <c r="F66" s="5"/>
      <c r="G66" s="5"/>
      <c r="H66" s="5"/>
      <c r="I66" s="5" t="s">
        <v>963</v>
      </c>
      <c r="J66" s="5">
        <v>518</v>
      </c>
      <c r="L66" s="54"/>
      <c r="M66" s="5" t="s">
        <v>811</v>
      </c>
      <c r="N66" s="5" t="s">
        <v>500</v>
      </c>
      <c r="O66" s="5" t="s">
        <v>812</v>
      </c>
      <c r="P66" s="5" t="s">
        <v>813</v>
      </c>
      <c r="Q66" s="5" t="s">
        <v>125</v>
      </c>
      <c r="R66" s="5" t="s">
        <v>812</v>
      </c>
      <c r="S66" s="5" t="s">
        <v>479</v>
      </c>
      <c r="T66" s="5">
        <v>1249</v>
      </c>
    </row>
    <row r="67" spans="2:20" ht="15" customHeight="1" x14ac:dyDescent="0.25">
      <c r="B67" s="5" t="s">
        <v>206</v>
      </c>
      <c r="C67" s="5" t="s">
        <v>704</v>
      </c>
      <c r="D67" s="5" t="s">
        <v>705</v>
      </c>
      <c r="E67" s="5" t="s">
        <v>334</v>
      </c>
      <c r="F67" s="5" t="s">
        <v>368</v>
      </c>
      <c r="G67" s="5"/>
      <c r="H67" s="5" t="s">
        <v>395</v>
      </c>
      <c r="I67" s="5"/>
      <c r="J67" s="5">
        <v>1553</v>
      </c>
      <c r="T67">
        <f>SUM(T64:T66)</f>
        <v>4496</v>
      </c>
    </row>
    <row r="68" spans="2:20" ht="15" customHeight="1" x14ac:dyDescent="0.25">
      <c r="B68" s="5" t="s">
        <v>1013</v>
      </c>
      <c r="C68" s="5" t="s">
        <v>1014</v>
      </c>
      <c r="D68" s="5" t="s">
        <v>705</v>
      </c>
      <c r="E68" s="5" t="s">
        <v>823</v>
      </c>
      <c r="F68" s="5"/>
      <c r="G68" s="5"/>
      <c r="H68" s="5"/>
      <c r="I68" s="5"/>
      <c r="J68" s="5">
        <v>378</v>
      </c>
    </row>
    <row r="69" spans="2:20" ht="15" customHeight="1" x14ac:dyDescent="0.25">
      <c r="B69" s="5" t="s">
        <v>1024</v>
      </c>
      <c r="C69" s="5" t="s">
        <v>1025</v>
      </c>
      <c r="D69" s="5" t="s">
        <v>705</v>
      </c>
      <c r="E69" s="5" t="s">
        <v>1026</v>
      </c>
      <c r="F69" s="5" t="s">
        <v>145</v>
      </c>
      <c r="G69" s="5"/>
      <c r="H69" s="5"/>
      <c r="I69" s="5"/>
      <c r="J69" s="5">
        <v>281</v>
      </c>
      <c r="L69" s="52" t="s">
        <v>90</v>
      </c>
      <c r="M69" s="5" t="s">
        <v>727</v>
      </c>
      <c r="N69" s="5" t="s">
        <v>37</v>
      </c>
      <c r="O69" s="5" t="s">
        <v>578</v>
      </c>
      <c r="P69" s="5" t="s">
        <v>344</v>
      </c>
      <c r="Q69" s="5" t="s">
        <v>93</v>
      </c>
      <c r="R69" s="5"/>
      <c r="S69" s="5"/>
      <c r="T69" s="5">
        <v>1511</v>
      </c>
    </row>
    <row r="70" spans="2:20" ht="15" customHeight="1" x14ac:dyDescent="0.25">
      <c r="B70" s="5" t="s">
        <v>183</v>
      </c>
      <c r="C70" s="5" t="s">
        <v>693</v>
      </c>
      <c r="D70" s="5" t="s">
        <v>170</v>
      </c>
      <c r="E70" s="5" t="s">
        <v>467</v>
      </c>
      <c r="F70" s="5" t="s">
        <v>694</v>
      </c>
      <c r="G70" s="5" t="s">
        <v>22</v>
      </c>
      <c r="H70" s="5" t="s">
        <v>235</v>
      </c>
      <c r="I70" s="5" t="s">
        <v>474</v>
      </c>
      <c r="J70" s="5">
        <v>1587</v>
      </c>
      <c r="L70" s="53"/>
      <c r="M70" s="5" t="s">
        <v>754</v>
      </c>
      <c r="N70" s="5" t="s">
        <v>37</v>
      </c>
      <c r="O70" s="5" t="s">
        <v>396</v>
      </c>
      <c r="P70" s="5" t="s">
        <v>755</v>
      </c>
      <c r="Q70" s="5" t="s">
        <v>462</v>
      </c>
      <c r="R70" s="5"/>
      <c r="S70" s="5" t="s">
        <v>734</v>
      </c>
      <c r="T70" s="5">
        <v>1438</v>
      </c>
    </row>
    <row r="71" spans="2:20" ht="15" customHeight="1" x14ac:dyDescent="0.25">
      <c r="B71" s="5" t="s">
        <v>964</v>
      </c>
      <c r="C71" s="5" t="s">
        <v>965</v>
      </c>
      <c r="D71" s="5" t="s">
        <v>170</v>
      </c>
      <c r="E71" s="5" t="s">
        <v>85</v>
      </c>
      <c r="F71" s="5"/>
      <c r="G71" s="5"/>
      <c r="H71" s="5"/>
      <c r="I71" s="5"/>
      <c r="J71" s="5">
        <v>515</v>
      </c>
      <c r="L71" s="54"/>
      <c r="M71" s="5" t="s">
        <v>774</v>
      </c>
      <c r="N71" s="5" t="s">
        <v>37</v>
      </c>
      <c r="O71" s="5"/>
      <c r="P71" s="5"/>
      <c r="Q71" s="5" t="s">
        <v>623</v>
      </c>
      <c r="R71" s="5" t="s">
        <v>321</v>
      </c>
      <c r="S71" s="5" t="s">
        <v>645</v>
      </c>
      <c r="T71" s="5">
        <v>1381</v>
      </c>
    </row>
    <row r="72" spans="2:20" ht="15" customHeight="1" x14ac:dyDescent="0.25">
      <c r="B72" s="5" t="s">
        <v>1034</v>
      </c>
      <c r="C72" s="5" t="s">
        <v>1035</v>
      </c>
      <c r="D72" s="5" t="s">
        <v>170</v>
      </c>
      <c r="E72" s="5"/>
      <c r="F72" s="5"/>
      <c r="G72" s="5"/>
      <c r="H72" s="5"/>
      <c r="I72" s="5" t="s">
        <v>647</v>
      </c>
      <c r="J72" s="5">
        <v>0</v>
      </c>
      <c r="T72">
        <f>SUM(T69:T71)</f>
        <v>4330</v>
      </c>
    </row>
    <row r="73" spans="2:20" ht="15" customHeight="1" x14ac:dyDescent="0.25">
      <c r="B73" s="5" t="s">
        <v>314</v>
      </c>
      <c r="C73" s="5" t="s">
        <v>763</v>
      </c>
      <c r="D73" s="5" t="s">
        <v>764</v>
      </c>
      <c r="E73" s="5" t="s">
        <v>765</v>
      </c>
      <c r="F73" s="5" t="s">
        <v>766</v>
      </c>
      <c r="G73" s="5" t="s">
        <v>395</v>
      </c>
      <c r="H73" s="5"/>
      <c r="I73" s="5" t="s">
        <v>720</v>
      </c>
      <c r="J73" s="5">
        <v>1397</v>
      </c>
    </row>
    <row r="74" spans="2:20" ht="15" customHeight="1" x14ac:dyDescent="0.25">
      <c r="B74" s="5" t="s">
        <v>838</v>
      </c>
      <c r="C74" s="5" t="s">
        <v>839</v>
      </c>
      <c r="D74" s="5" t="s">
        <v>764</v>
      </c>
      <c r="E74" s="5" t="s">
        <v>840</v>
      </c>
      <c r="F74" s="5" t="s">
        <v>602</v>
      </c>
      <c r="G74" s="5" t="s">
        <v>642</v>
      </c>
      <c r="H74" s="5"/>
      <c r="I74" s="5" t="s">
        <v>514</v>
      </c>
      <c r="J74" s="5">
        <v>1078</v>
      </c>
      <c r="L74" s="52" t="s">
        <v>95</v>
      </c>
      <c r="M74" s="5" t="s">
        <v>752</v>
      </c>
      <c r="N74" s="5" t="s">
        <v>593</v>
      </c>
      <c r="O74" s="5" t="s">
        <v>114</v>
      </c>
      <c r="P74" s="5" t="s">
        <v>723</v>
      </c>
      <c r="Q74" s="5" t="s">
        <v>278</v>
      </c>
      <c r="R74" s="5" t="s">
        <v>451</v>
      </c>
      <c r="S74" s="5" t="s">
        <v>737</v>
      </c>
      <c r="T74" s="5">
        <v>1446</v>
      </c>
    </row>
    <row r="75" spans="2:20" ht="15" customHeight="1" x14ac:dyDescent="0.25">
      <c r="B75" s="5" t="s">
        <v>951</v>
      </c>
      <c r="C75" s="5" t="s">
        <v>952</v>
      </c>
      <c r="D75" s="5" t="s">
        <v>764</v>
      </c>
      <c r="E75" s="5" t="s">
        <v>953</v>
      </c>
      <c r="F75" s="5"/>
      <c r="G75" s="5"/>
      <c r="H75" s="5"/>
      <c r="I75" s="5" t="s">
        <v>855</v>
      </c>
      <c r="J75" s="5">
        <v>534</v>
      </c>
      <c r="L75" s="53"/>
      <c r="M75" s="5" t="s">
        <v>759</v>
      </c>
      <c r="N75" s="5" t="s">
        <v>593</v>
      </c>
      <c r="O75" s="5" t="s">
        <v>760</v>
      </c>
      <c r="P75" s="5" t="s">
        <v>741</v>
      </c>
      <c r="Q75" s="5" t="s">
        <v>83</v>
      </c>
      <c r="R75" s="5" t="s">
        <v>316</v>
      </c>
      <c r="S75" s="5" t="s">
        <v>463</v>
      </c>
      <c r="T75" s="5">
        <v>1432</v>
      </c>
    </row>
    <row r="76" spans="2:20" ht="15" customHeight="1" x14ac:dyDescent="0.25">
      <c r="B76" s="5" t="s">
        <v>24</v>
      </c>
      <c r="C76" s="5" t="s">
        <v>661</v>
      </c>
      <c r="D76" s="5" t="s">
        <v>137</v>
      </c>
      <c r="E76" s="5"/>
      <c r="F76" s="5" t="s">
        <v>162</v>
      </c>
      <c r="G76" s="5" t="s">
        <v>153</v>
      </c>
      <c r="H76" s="5" t="s">
        <v>153</v>
      </c>
      <c r="I76" s="5"/>
      <c r="J76" s="5">
        <v>1715</v>
      </c>
      <c r="L76" s="54"/>
      <c r="M76" s="5" t="s">
        <v>761</v>
      </c>
      <c r="N76" s="5" t="s">
        <v>593</v>
      </c>
      <c r="O76" s="5" t="s">
        <v>762</v>
      </c>
      <c r="P76" s="5" t="s">
        <v>620</v>
      </c>
      <c r="Q76" s="5" t="s">
        <v>645</v>
      </c>
      <c r="R76" s="5" t="s">
        <v>321</v>
      </c>
      <c r="S76" s="5" t="s">
        <v>449</v>
      </c>
      <c r="T76" s="5">
        <v>1426</v>
      </c>
    </row>
    <row r="77" spans="2:20" ht="15" customHeight="1" x14ac:dyDescent="0.25">
      <c r="B77" s="5" t="s">
        <v>229</v>
      </c>
      <c r="C77" s="5" t="s">
        <v>718</v>
      </c>
      <c r="D77" s="5" t="s">
        <v>137</v>
      </c>
      <c r="E77" s="5"/>
      <c r="F77" s="5" t="s">
        <v>578</v>
      </c>
      <c r="G77" s="5" t="s">
        <v>273</v>
      </c>
      <c r="H77" s="5" t="s">
        <v>708</v>
      </c>
      <c r="I77" s="5" t="s">
        <v>696</v>
      </c>
      <c r="J77" s="5">
        <v>1525</v>
      </c>
      <c r="T77">
        <f>SUM(T74:T76)</f>
        <v>4304</v>
      </c>
    </row>
    <row r="78" spans="2:20" ht="15" customHeight="1" x14ac:dyDescent="0.25">
      <c r="B78" s="5" t="s">
        <v>335</v>
      </c>
      <c r="C78" s="5" t="s">
        <v>784</v>
      </c>
      <c r="D78" s="5" t="s">
        <v>137</v>
      </c>
      <c r="E78" s="5"/>
      <c r="F78" s="5" t="s">
        <v>785</v>
      </c>
      <c r="G78" s="5" t="s">
        <v>287</v>
      </c>
      <c r="H78" s="5" t="s">
        <v>779</v>
      </c>
      <c r="I78" s="5"/>
      <c r="J78" s="5">
        <v>1357</v>
      </c>
    </row>
    <row r="79" spans="2:20" ht="15" customHeight="1" x14ac:dyDescent="0.25">
      <c r="B79" s="5" t="s">
        <v>832</v>
      </c>
      <c r="C79" s="5" t="s">
        <v>833</v>
      </c>
      <c r="D79" s="5" t="s">
        <v>137</v>
      </c>
      <c r="E79" s="5"/>
      <c r="F79" s="5" t="s">
        <v>198</v>
      </c>
      <c r="G79" s="5"/>
      <c r="H79" s="5"/>
      <c r="I79" s="5" t="s">
        <v>150</v>
      </c>
      <c r="J79" s="5">
        <v>1119</v>
      </c>
      <c r="L79" s="52" t="s">
        <v>99</v>
      </c>
      <c r="M79" s="5" t="s">
        <v>728</v>
      </c>
      <c r="N79" s="5" t="s">
        <v>45</v>
      </c>
      <c r="O79" s="5" t="s">
        <v>729</v>
      </c>
      <c r="P79" s="5" t="s">
        <v>350</v>
      </c>
      <c r="Q79" s="5" t="s">
        <v>409</v>
      </c>
      <c r="R79" s="5" t="s">
        <v>730</v>
      </c>
      <c r="S79" s="5" t="s">
        <v>63</v>
      </c>
      <c r="T79" s="5">
        <v>1508</v>
      </c>
    </row>
    <row r="80" spans="2:20" ht="15" customHeight="1" x14ac:dyDescent="0.25">
      <c r="B80" s="5" t="s">
        <v>947</v>
      </c>
      <c r="C80" s="5" t="s">
        <v>948</v>
      </c>
      <c r="D80" s="5" t="s">
        <v>137</v>
      </c>
      <c r="E80" s="5"/>
      <c r="F80" s="5"/>
      <c r="G80" s="5"/>
      <c r="H80" s="5" t="s">
        <v>41</v>
      </c>
      <c r="I80" s="5"/>
      <c r="J80" s="5">
        <v>553</v>
      </c>
      <c r="L80" s="53"/>
      <c r="M80" s="5" t="s">
        <v>750</v>
      </c>
      <c r="N80" s="5" t="s">
        <v>45</v>
      </c>
      <c r="O80" s="5" t="s">
        <v>83</v>
      </c>
      <c r="P80" s="5" t="s">
        <v>751</v>
      </c>
      <c r="Q80" s="5" t="s">
        <v>737</v>
      </c>
      <c r="R80" s="5" t="s">
        <v>126</v>
      </c>
      <c r="S80" s="5" t="s">
        <v>395</v>
      </c>
      <c r="T80" s="5">
        <v>1448</v>
      </c>
    </row>
    <row r="81" spans="2:20" ht="15" customHeight="1" x14ac:dyDescent="0.25">
      <c r="B81" s="5" t="s">
        <v>954</v>
      </c>
      <c r="C81" s="5" t="s">
        <v>136</v>
      </c>
      <c r="D81" s="5" t="s">
        <v>137</v>
      </c>
      <c r="E81" s="5"/>
      <c r="F81" s="5" t="s">
        <v>368</v>
      </c>
      <c r="G81" s="5"/>
      <c r="H81" s="5"/>
      <c r="I81" s="5"/>
      <c r="J81" s="5">
        <v>533</v>
      </c>
      <c r="L81" s="54"/>
      <c r="M81" s="5" t="s">
        <v>794</v>
      </c>
      <c r="N81" s="5" t="s">
        <v>45</v>
      </c>
      <c r="O81" s="5"/>
      <c r="P81" s="5"/>
      <c r="Q81" s="5" t="s">
        <v>580</v>
      </c>
      <c r="R81" s="5" t="s">
        <v>290</v>
      </c>
      <c r="S81" s="5" t="s">
        <v>528</v>
      </c>
      <c r="T81" s="5">
        <v>1328</v>
      </c>
    </row>
    <row r="82" spans="2:20" ht="15" customHeight="1" x14ac:dyDescent="0.25">
      <c r="B82" s="5" t="s">
        <v>973</v>
      </c>
      <c r="C82" s="5" t="s">
        <v>974</v>
      </c>
      <c r="D82" s="5" t="s">
        <v>137</v>
      </c>
      <c r="E82" s="5"/>
      <c r="F82" s="5"/>
      <c r="G82" s="5"/>
      <c r="H82" s="5"/>
      <c r="I82" s="5" t="s">
        <v>316</v>
      </c>
      <c r="J82" s="5">
        <v>492</v>
      </c>
      <c r="T82">
        <f>SUM(T79:T81)</f>
        <v>4284</v>
      </c>
    </row>
    <row r="83" spans="2:20" ht="15" customHeight="1" x14ac:dyDescent="0.25">
      <c r="B83" s="5" t="s">
        <v>29</v>
      </c>
      <c r="C83" s="5" t="s">
        <v>662</v>
      </c>
      <c r="D83" s="5" t="s">
        <v>12</v>
      </c>
      <c r="E83" s="5" t="s">
        <v>175</v>
      </c>
      <c r="F83" s="5" t="s">
        <v>171</v>
      </c>
      <c r="G83" s="5" t="s">
        <v>160</v>
      </c>
      <c r="H83" s="5" t="s">
        <v>157</v>
      </c>
      <c r="I83" s="5" t="s">
        <v>27</v>
      </c>
      <c r="J83" s="5">
        <v>1699</v>
      </c>
    </row>
    <row r="84" spans="2:20" ht="15" customHeight="1" x14ac:dyDescent="0.25">
      <c r="B84" s="5" t="s">
        <v>48</v>
      </c>
      <c r="C84" s="5" t="s">
        <v>666</v>
      </c>
      <c r="D84" s="5" t="s">
        <v>12</v>
      </c>
      <c r="E84" s="5" t="s">
        <v>667</v>
      </c>
      <c r="F84" s="5" t="s">
        <v>213</v>
      </c>
      <c r="G84" s="5" t="s">
        <v>668</v>
      </c>
      <c r="H84" s="5" t="s">
        <v>33</v>
      </c>
      <c r="I84" s="5" t="s">
        <v>124</v>
      </c>
      <c r="J84" s="5">
        <v>1651</v>
      </c>
      <c r="L84" s="52" t="s">
        <v>101</v>
      </c>
      <c r="M84" s="5" t="s">
        <v>703</v>
      </c>
      <c r="N84" s="5" t="s">
        <v>26</v>
      </c>
      <c r="O84" s="5" t="s">
        <v>687</v>
      </c>
      <c r="P84" s="5" t="s">
        <v>574</v>
      </c>
      <c r="Q84" s="5" t="s">
        <v>262</v>
      </c>
      <c r="R84" s="5" t="s">
        <v>578</v>
      </c>
      <c r="S84" s="5" t="s">
        <v>124</v>
      </c>
      <c r="T84" s="5">
        <v>1564</v>
      </c>
    </row>
    <row r="85" spans="2:20" ht="15" customHeight="1" x14ac:dyDescent="0.25">
      <c r="B85" s="5" t="s">
        <v>103</v>
      </c>
      <c r="C85" s="5" t="s">
        <v>688</v>
      </c>
      <c r="D85" s="5" t="s">
        <v>12</v>
      </c>
      <c r="E85" s="5" t="s">
        <v>64</v>
      </c>
      <c r="F85" s="5" t="s">
        <v>59</v>
      </c>
      <c r="G85" s="5" t="s">
        <v>368</v>
      </c>
      <c r="H85" s="5" t="s">
        <v>689</v>
      </c>
      <c r="I85" s="5" t="s">
        <v>47</v>
      </c>
      <c r="J85" s="5">
        <v>1597</v>
      </c>
      <c r="L85" s="53"/>
      <c r="M85" s="5" t="s">
        <v>726</v>
      </c>
      <c r="N85" s="5" t="s">
        <v>26</v>
      </c>
      <c r="O85" s="5" t="s">
        <v>711</v>
      </c>
      <c r="P85" s="5" t="s">
        <v>711</v>
      </c>
      <c r="Q85" s="5" t="s">
        <v>89</v>
      </c>
      <c r="R85" s="5" t="s">
        <v>436</v>
      </c>
      <c r="S85" s="5" t="s">
        <v>350</v>
      </c>
      <c r="T85" s="5">
        <v>1512</v>
      </c>
    </row>
    <row r="86" spans="2:20" ht="15" customHeight="1" x14ac:dyDescent="0.25">
      <c r="B86" s="5" t="s">
        <v>238</v>
      </c>
      <c r="C86" s="5" t="s">
        <v>722</v>
      </c>
      <c r="D86" s="5" t="s">
        <v>82</v>
      </c>
      <c r="E86" s="5" t="s">
        <v>369</v>
      </c>
      <c r="F86" s="5" t="s">
        <v>341</v>
      </c>
      <c r="G86" s="5" t="s">
        <v>723</v>
      </c>
      <c r="H86" s="5" t="s">
        <v>84</v>
      </c>
      <c r="I86" s="5" t="s">
        <v>724</v>
      </c>
      <c r="J86" s="5">
        <v>1522</v>
      </c>
      <c r="L86" s="54"/>
      <c r="M86" s="5" t="s">
        <v>844</v>
      </c>
      <c r="N86" s="5" t="s">
        <v>26</v>
      </c>
      <c r="O86" s="5" t="s">
        <v>367</v>
      </c>
      <c r="P86" s="5" t="s">
        <v>58</v>
      </c>
      <c r="Q86" s="5"/>
      <c r="R86" s="5"/>
      <c r="S86" s="5"/>
      <c r="T86" s="5">
        <v>1069</v>
      </c>
    </row>
    <row r="87" spans="2:20" ht="15" customHeight="1" x14ac:dyDescent="0.25">
      <c r="B87" s="5" t="s">
        <v>966</v>
      </c>
      <c r="C87" s="5" t="s">
        <v>967</v>
      </c>
      <c r="D87" s="5" t="s">
        <v>968</v>
      </c>
      <c r="E87" s="5"/>
      <c r="F87" s="5" t="s">
        <v>702</v>
      </c>
      <c r="G87" s="5"/>
      <c r="H87" s="5"/>
      <c r="I87" s="5"/>
      <c r="J87" s="5">
        <v>513</v>
      </c>
      <c r="T87">
        <f>SUM(T84:T86)</f>
        <v>4145</v>
      </c>
    </row>
    <row r="88" spans="2:20" ht="15" customHeight="1" x14ac:dyDescent="0.25">
      <c r="B88" s="5" t="s">
        <v>204</v>
      </c>
      <c r="C88" s="5" t="s">
        <v>703</v>
      </c>
      <c r="D88" s="5" t="s">
        <v>26</v>
      </c>
      <c r="E88" s="5" t="s">
        <v>687</v>
      </c>
      <c r="F88" s="5" t="s">
        <v>574</v>
      </c>
      <c r="G88" s="5" t="s">
        <v>262</v>
      </c>
      <c r="H88" s="5" t="s">
        <v>578</v>
      </c>
      <c r="I88" s="5" t="s">
        <v>124</v>
      </c>
      <c r="J88" s="5">
        <v>1564</v>
      </c>
    </row>
    <row r="89" spans="2:20" ht="15" customHeight="1" x14ac:dyDescent="0.25">
      <c r="B89" s="5" t="s">
        <v>242</v>
      </c>
      <c r="C89" s="5" t="s">
        <v>726</v>
      </c>
      <c r="D89" s="5" t="s">
        <v>26</v>
      </c>
      <c r="E89" s="5" t="s">
        <v>711</v>
      </c>
      <c r="F89" s="5" t="s">
        <v>711</v>
      </c>
      <c r="G89" s="5" t="s">
        <v>89</v>
      </c>
      <c r="H89" s="5" t="s">
        <v>436</v>
      </c>
      <c r="I89" s="5" t="s">
        <v>350</v>
      </c>
      <c r="J89" s="5">
        <v>1512</v>
      </c>
      <c r="L89" s="52" t="s">
        <v>103</v>
      </c>
      <c r="M89" s="5" t="s">
        <v>748</v>
      </c>
      <c r="N89" s="5" t="s">
        <v>75</v>
      </c>
      <c r="O89" s="5" t="s">
        <v>730</v>
      </c>
      <c r="P89" s="5" t="s">
        <v>749</v>
      </c>
      <c r="Q89" s="5" t="s">
        <v>76</v>
      </c>
      <c r="R89" s="5" t="s">
        <v>392</v>
      </c>
      <c r="S89" s="5" t="s">
        <v>114</v>
      </c>
      <c r="T89" s="5">
        <v>1457</v>
      </c>
    </row>
    <row r="90" spans="2:20" ht="15" customHeight="1" x14ac:dyDescent="0.25">
      <c r="B90" s="5" t="s">
        <v>843</v>
      </c>
      <c r="C90" s="5" t="s">
        <v>844</v>
      </c>
      <c r="D90" s="5" t="s">
        <v>26</v>
      </c>
      <c r="E90" s="5" t="s">
        <v>367</v>
      </c>
      <c r="F90" s="5" t="s">
        <v>58</v>
      </c>
      <c r="G90" s="5"/>
      <c r="H90" s="5"/>
      <c r="I90" s="5"/>
      <c r="J90" s="5">
        <v>1069</v>
      </c>
      <c r="L90" s="53"/>
      <c r="M90" s="5" t="s">
        <v>775</v>
      </c>
      <c r="N90" s="5" t="s">
        <v>75</v>
      </c>
      <c r="O90" s="5" t="s">
        <v>776</v>
      </c>
      <c r="P90" s="5" t="s">
        <v>777</v>
      </c>
      <c r="Q90" s="5" t="s">
        <v>454</v>
      </c>
      <c r="R90" s="5" t="s">
        <v>773</v>
      </c>
      <c r="S90" s="5" t="s">
        <v>291</v>
      </c>
      <c r="T90" s="5">
        <v>1378</v>
      </c>
    </row>
    <row r="91" spans="2:20" ht="15" customHeight="1" x14ac:dyDescent="0.25">
      <c r="B91" s="5" t="s">
        <v>861</v>
      </c>
      <c r="C91" s="5" t="s">
        <v>862</v>
      </c>
      <c r="D91" s="5" t="s">
        <v>26</v>
      </c>
      <c r="E91" s="5"/>
      <c r="F91" s="5" t="s">
        <v>88</v>
      </c>
      <c r="G91" s="5" t="s">
        <v>77</v>
      </c>
      <c r="H91" s="5"/>
      <c r="I91" s="5"/>
      <c r="J91" s="5">
        <v>1023</v>
      </c>
      <c r="L91" s="54"/>
      <c r="M91" s="5" t="s">
        <v>799</v>
      </c>
      <c r="N91" s="5" t="s">
        <v>75</v>
      </c>
      <c r="O91" s="5" t="s">
        <v>484</v>
      </c>
      <c r="P91" s="5" t="s">
        <v>585</v>
      </c>
      <c r="Q91" s="5" t="s">
        <v>626</v>
      </c>
      <c r="R91" s="5" t="s">
        <v>473</v>
      </c>
      <c r="S91" s="5" t="s">
        <v>800</v>
      </c>
      <c r="T91" s="5">
        <v>1309</v>
      </c>
    </row>
    <row r="92" spans="2:20" ht="15" customHeight="1" x14ac:dyDescent="0.25">
      <c r="B92" s="5" t="s">
        <v>880</v>
      </c>
      <c r="C92" s="5" t="s">
        <v>881</v>
      </c>
      <c r="D92" s="5" t="s">
        <v>26</v>
      </c>
      <c r="E92" s="5"/>
      <c r="F92" s="5" t="s">
        <v>287</v>
      </c>
      <c r="G92" s="5" t="s">
        <v>882</v>
      </c>
      <c r="H92" s="5"/>
      <c r="I92" s="5"/>
      <c r="J92" s="5">
        <v>931</v>
      </c>
      <c r="T92">
        <f>SUM(T89:T91)</f>
        <v>4144</v>
      </c>
    </row>
    <row r="93" spans="2:20" ht="15" customHeight="1" x14ac:dyDescent="0.25">
      <c r="B93" s="5" t="s">
        <v>997</v>
      </c>
      <c r="C93" s="5" t="s">
        <v>998</v>
      </c>
      <c r="D93" s="5" t="s">
        <v>26</v>
      </c>
      <c r="E93" s="5"/>
      <c r="F93" s="5" t="s">
        <v>290</v>
      </c>
      <c r="G93" s="5"/>
      <c r="H93" s="5"/>
      <c r="I93" s="5"/>
      <c r="J93" s="5">
        <v>422</v>
      </c>
    </row>
    <row r="94" spans="2:20" ht="15" customHeight="1" x14ac:dyDescent="0.25">
      <c r="B94" s="5" t="s">
        <v>1032</v>
      </c>
      <c r="C94" s="5" t="s">
        <v>1033</v>
      </c>
      <c r="D94" s="5" t="s">
        <v>26</v>
      </c>
      <c r="E94" s="5"/>
      <c r="F94" s="5"/>
      <c r="G94" s="5"/>
      <c r="H94" s="5"/>
      <c r="I94" s="5" t="s">
        <v>647</v>
      </c>
      <c r="J94" s="5">
        <v>0</v>
      </c>
      <c r="L94" s="52" t="s">
        <v>106</v>
      </c>
      <c r="M94" s="5" t="s">
        <v>753</v>
      </c>
      <c r="N94" s="5" t="s">
        <v>304</v>
      </c>
      <c r="O94" s="5" t="s">
        <v>83</v>
      </c>
      <c r="P94" s="5" t="s">
        <v>439</v>
      </c>
      <c r="Q94" s="5" t="s">
        <v>93</v>
      </c>
      <c r="R94" s="5" t="s">
        <v>717</v>
      </c>
      <c r="S94" s="5"/>
      <c r="T94" s="5">
        <v>1443</v>
      </c>
    </row>
    <row r="95" spans="2:20" ht="15" customHeight="1" x14ac:dyDescent="0.25">
      <c r="B95" s="5" t="s">
        <v>188</v>
      </c>
      <c r="C95" s="5" t="s">
        <v>697</v>
      </c>
      <c r="D95" s="5" t="s">
        <v>304</v>
      </c>
      <c r="E95" s="5" t="s">
        <v>344</v>
      </c>
      <c r="F95" s="5" t="s">
        <v>64</v>
      </c>
      <c r="G95" s="5" t="s">
        <v>667</v>
      </c>
      <c r="H95" s="5" t="s">
        <v>71</v>
      </c>
      <c r="I95" s="5"/>
      <c r="J95" s="5">
        <v>1583</v>
      </c>
      <c r="L95" s="53"/>
      <c r="M95" s="5" t="s">
        <v>786</v>
      </c>
      <c r="N95" s="5" t="s">
        <v>304</v>
      </c>
      <c r="O95" s="5" t="s">
        <v>597</v>
      </c>
      <c r="P95" s="5" t="s">
        <v>787</v>
      </c>
      <c r="Q95" s="5" t="s">
        <v>282</v>
      </c>
      <c r="R95" s="5" t="s">
        <v>445</v>
      </c>
      <c r="S95" s="5"/>
      <c r="T95" s="5">
        <v>1349</v>
      </c>
    </row>
    <row r="96" spans="2:20" ht="15" customHeight="1" x14ac:dyDescent="0.25">
      <c r="B96" s="5" t="s">
        <v>214</v>
      </c>
      <c r="C96" s="5" t="s">
        <v>709</v>
      </c>
      <c r="D96" s="5" t="s">
        <v>304</v>
      </c>
      <c r="E96" s="5"/>
      <c r="F96" s="5" t="s">
        <v>76</v>
      </c>
      <c r="G96" s="5" t="s">
        <v>334</v>
      </c>
      <c r="H96" s="5" t="s">
        <v>262</v>
      </c>
      <c r="I96" s="5"/>
      <c r="J96" s="5">
        <v>1551</v>
      </c>
      <c r="L96" s="54"/>
      <c r="M96" s="5" t="s">
        <v>804</v>
      </c>
      <c r="N96" s="5" t="s">
        <v>304</v>
      </c>
      <c r="O96" s="5" t="s">
        <v>805</v>
      </c>
      <c r="P96" s="5" t="s">
        <v>479</v>
      </c>
      <c r="Q96" s="5" t="s">
        <v>806</v>
      </c>
      <c r="R96" s="5" t="s">
        <v>611</v>
      </c>
      <c r="S96" s="5"/>
      <c r="T96" s="5">
        <v>1285</v>
      </c>
    </row>
    <row r="97" spans="2:20" ht="15" customHeight="1" x14ac:dyDescent="0.25">
      <c r="B97" s="5" t="s">
        <v>283</v>
      </c>
      <c r="C97" s="5" t="s">
        <v>744</v>
      </c>
      <c r="D97" s="5" t="s">
        <v>304</v>
      </c>
      <c r="E97" s="5" t="s">
        <v>720</v>
      </c>
      <c r="F97" s="5" t="s">
        <v>737</v>
      </c>
      <c r="G97" s="5" t="s">
        <v>395</v>
      </c>
      <c r="H97" s="5" t="s">
        <v>392</v>
      </c>
      <c r="I97" s="5"/>
      <c r="J97" s="5">
        <v>1464</v>
      </c>
      <c r="T97">
        <f>SUM(T94:T96)</f>
        <v>4077</v>
      </c>
    </row>
    <row r="98" spans="2:20" ht="15" customHeight="1" x14ac:dyDescent="0.25">
      <c r="B98" s="5" t="s">
        <v>302</v>
      </c>
      <c r="C98" s="5" t="s">
        <v>753</v>
      </c>
      <c r="D98" s="5" t="s">
        <v>304</v>
      </c>
      <c r="E98" s="5" t="s">
        <v>83</v>
      </c>
      <c r="F98" s="5" t="s">
        <v>439</v>
      </c>
      <c r="G98" s="5" t="s">
        <v>93</v>
      </c>
      <c r="H98" s="5" t="s">
        <v>717</v>
      </c>
      <c r="I98" s="5"/>
      <c r="J98" s="5">
        <v>1443</v>
      </c>
    </row>
    <row r="99" spans="2:20" ht="15" customHeight="1" x14ac:dyDescent="0.25">
      <c r="B99" s="5" t="s">
        <v>337</v>
      </c>
      <c r="C99" s="5" t="s">
        <v>786</v>
      </c>
      <c r="D99" s="5" t="s">
        <v>304</v>
      </c>
      <c r="E99" s="5" t="s">
        <v>597</v>
      </c>
      <c r="F99" s="5" t="s">
        <v>787</v>
      </c>
      <c r="G99" s="5" t="s">
        <v>282</v>
      </c>
      <c r="H99" s="5" t="s">
        <v>445</v>
      </c>
      <c r="I99" s="5"/>
      <c r="J99" s="5">
        <v>1349</v>
      </c>
      <c r="L99" s="52" t="s">
        <v>178</v>
      </c>
      <c r="M99" s="5" t="s">
        <v>778</v>
      </c>
      <c r="N99" s="5" t="s">
        <v>37</v>
      </c>
      <c r="O99" s="5"/>
      <c r="P99" s="5"/>
      <c r="Q99" s="5" t="s">
        <v>83</v>
      </c>
      <c r="R99" s="5" t="s">
        <v>291</v>
      </c>
      <c r="S99" s="5" t="s">
        <v>779</v>
      </c>
      <c r="T99" s="5">
        <v>1359</v>
      </c>
    </row>
    <row r="100" spans="2:20" ht="15" customHeight="1" x14ac:dyDescent="0.25">
      <c r="B100" s="5" t="s">
        <v>358</v>
      </c>
      <c r="C100" s="5" t="s">
        <v>804</v>
      </c>
      <c r="D100" s="5" t="s">
        <v>304</v>
      </c>
      <c r="E100" s="5" t="s">
        <v>805</v>
      </c>
      <c r="F100" s="5" t="s">
        <v>479</v>
      </c>
      <c r="G100" s="5" t="s">
        <v>806</v>
      </c>
      <c r="H100" s="5" t="s">
        <v>611</v>
      </c>
      <c r="I100" s="5"/>
      <c r="J100" s="5">
        <v>1285</v>
      </c>
      <c r="L100" s="53"/>
      <c r="M100" s="5" t="s">
        <v>788</v>
      </c>
      <c r="N100" s="5" t="s">
        <v>37</v>
      </c>
      <c r="O100" s="5"/>
      <c r="P100" s="5" t="s">
        <v>789</v>
      </c>
      <c r="Q100" s="5"/>
      <c r="R100" s="5" t="s">
        <v>790</v>
      </c>
      <c r="S100" s="5" t="s">
        <v>781</v>
      </c>
      <c r="T100" s="5">
        <v>1335</v>
      </c>
    </row>
    <row r="101" spans="2:20" ht="15" customHeight="1" x14ac:dyDescent="0.25">
      <c r="B101" s="5" t="s">
        <v>825</v>
      </c>
      <c r="C101" s="5" t="s">
        <v>826</v>
      </c>
      <c r="D101" s="5" t="s">
        <v>304</v>
      </c>
      <c r="E101" s="5" t="s">
        <v>531</v>
      </c>
      <c r="F101" s="5" t="s">
        <v>827</v>
      </c>
      <c r="G101" s="5" t="s">
        <v>537</v>
      </c>
      <c r="H101" s="5"/>
      <c r="I101" s="5"/>
      <c r="J101" s="5">
        <v>1144</v>
      </c>
      <c r="L101" s="54"/>
      <c r="M101" s="5" t="s">
        <v>795</v>
      </c>
      <c r="N101" s="5" t="s">
        <v>37</v>
      </c>
      <c r="O101" s="5"/>
      <c r="P101" s="5" t="s">
        <v>796</v>
      </c>
      <c r="Q101" s="5" t="s">
        <v>454</v>
      </c>
      <c r="R101" s="5" t="s">
        <v>645</v>
      </c>
      <c r="S101" s="5" t="s">
        <v>501</v>
      </c>
      <c r="T101" s="5">
        <v>1325</v>
      </c>
    </row>
    <row r="102" spans="2:20" ht="15" customHeight="1" x14ac:dyDescent="0.25">
      <c r="B102" s="5" t="s">
        <v>878</v>
      </c>
      <c r="C102" s="5" t="s">
        <v>879</v>
      </c>
      <c r="D102" s="5" t="s">
        <v>304</v>
      </c>
      <c r="E102" s="5"/>
      <c r="F102" s="5"/>
      <c r="G102" s="5" t="s">
        <v>83</v>
      </c>
      <c r="H102" s="5" t="s">
        <v>587</v>
      </c>
      <c r="I102" s="5"/>
      <c r="J102" s="5">
        <v>974</v>
      </c>
      <c r="T102">
        <f>SUM(T99:T101)</f>
        <v>4019</v>
      </c>
    </row>
    <row r="103" spans="2:20" ht="15" customHeight="1" x14ac:dyDescent="0.25">
      <c r="B103" s="5" t="s">
        <v>883</v>
      </c>
      <c r="C103" s="5" t="s">
        <v>884</v>
      </c>
      <c r="D103" s="5" t="s">
        <v>304</v>
      </c>
      <c r="E103" s="5" t="s">
        <v>885</v>
      </c>
      <c r="F103" s="5" t="s">
        <v>886</v>
      </c>
      <c r="G103" s="5" t="s">
        <v>887</v>
      </c>
      <c r="H103" s="5" t="s">
        <v>888</v>
      </c>
      <c r="I103" s="5"/>
      <c r="J103" s="5">
        <v>924</v>
      </c>
    </row>
    <row r="104" spans="2:20" ht="15" customHeight="1" x14ac:dyDescent="0.25">
      <c r="B104" s="5" t="s">
        <v>906</v>
      </c>
      <c r="C104" s="5" t="s">
        <v>907</v>
      </c>
      <c r="D104" s="5" t="s">
        <v>304</v>
      </c>
      <c r="E104" s="5" t="s">
        <v>125</v>
      </c>
      <c r="F104" s="5"/>
      <c r="G104" s="5"/>
      <c r="H104" s="5" t="s">
        <v>599</v>
      </c>
      <c r="I104" s="5"/>
      <c r="J104" s="5">
        <v>865</v>
      </c>
      <c r="L104" s="52" t="s">
        <v>183</v>
      </c>
      <c r="M104" s="5" t="s">
        <v>736</v>
      </c>
      <c r="N104" s="5" t="s">
        <v>20</v>
      </c>
      <c r="O104" s="5"/>
      <c r="P104" s="5" t="s">
        <v>737</v>
      </c>
      <c r="Q104" s="5" t="s">
        <v>114</v>
      </c>
      <c r="R104" s="5" t="s">
        <v>446</v>
      </c>
      <c r="S104" s="5" t="s">
        <v>341</v>
      </c>
      <c r="T104" s="5">
        <v>1497</v>
      </c>
    </row>
    <row r="105" spans="2:20" ht="15" customHeight="1" x14ac:dyDescent="0.25">
      <c r="B105" s="5" t="s">
        <v>926</v>
      </c>
      <c r="C105" s="5" t="s">
        <v>927</v>
      </c>
      <c r="D105" s="5" t="s">
        <v>304</v>
      </c>
      <c r="E105" s="5" t="s">
        <v>508</v>
      </c>
      <c r="F105" s="5" t="s">
        <v>628</v>
      </c>
      <c r="G105" s="5"/>
      <c r="H105" s="5"/>
      <c r="I105" s="5"/>
      <c r="J105" s="5">
        <v>748</v>
      </c>
      <c r="L105" s="53"/>
      <c r="M105" s="5" t="s">
        <v>756</v>
      </c>
      <c r="N105" s="5" t="s">
        <v>20</v>
      </c>
      <c r="O105" s="5"/>
      <c r="P105" s="5" t="s">
        <v>734</v>
      </c>
      <c r="Q105" s="5" t="s">
        <v>578</v>
      </c>
      <c r="R105" s="5" t="s">
        <v>757</v>
      </c>
      <c r="S105" s="5" t="s">
        <v>758</v>
      </c>
      <c r="T105" s="5">
        <v>1434</v>
      </c>
    </row>
    <row r="106" spans="2:20" ht="15" customHeight="1" x14ac:dyDescent="0.25">
      <c r="B106" s="5" t="s">
        <v>940</v>
      </c>
      <c r="C106" s="5" t="s">
        <v>941</v>
      </c>
      <c r="D106" s="5" t="s">
        <v>304</v>
      </c>
      <c r="E106" s="5"/>
      <c r="F106" s="5"/>
      <c r="G106" s="5" t="s">
        <v>942</v>
      </c>
      <c r="H106" s="5" t="s">
        <v>943</v>
      </c>
      <c r="I106" s="5"/>
      <c r="J106" s="5">
        <v>603</v>
      </c>
      <c r="L106" s="54"/>
      <c r="M106" s="5" t="s">
        <v>864</v>
      </c>
      <c r="N106" s="5" t="s">
        <v>20</v>
      </c>
      <c r="O106" s="5" t="s">
        <v>94</v>
      </c>
      <c r="P106" s="5" t="s">
        <v>311</v>
      </c>
      <c r="Q106" s="5"/>
      <c r="R106" s="5"/>
      <c r="S106" s="5"/>
      <c r="T106" s="5">
        <v>1022</v>
      </c>
    </row>
    <row r="107" spans="2:20" ht="15" customHeight="1" x14ac:dyDescent="0.25">
      <c r="B107" s="5" t="s">
        <v>944</v>
      </c>
      <c r="C107" s="5" t="s">
        <v>945</v>
      </c>
      <c r="D107" s="5" t="s">
        <v>304</v>
      </c>
      <c r="E107" s="5" t="s">
        <v>936</v>
      </c>
      <c r="F107" s="5" t="s">
        <v>946</v>
      </c>
      <c r="G107" s="5"/>
      <c r="H107" s="5"/>
      <c r="I107" s="5"/>
      <c r="J107" s="5">
        <v>593</v>
      </c>
      <c r="T107">
        <f>SUM(T104:T106)</f>
        <v>3953</v>
      </c>
    </row>
    <row r="108" spans="2:20" ht="15" customHeight="1" x14ac:dyDescent="0.25">
      <c r="B108" s="5" t="s">
        <v>1003</v>
      </c>
      <c r="C108" s="5" t="s">
        <v>1004</v>
      </c>
      <c r="D108" s="5" t="s">
        <v>304</v>
      </c>
      <c r="E108" s="5"/>
      <c r="F108" s="5" t="s">
        <v>488</v>
      </c>
      <c r="G108" s="5"/>
      <c r="H108" s="5"/>
      <c r="I108" s="5"/>
      <c r="J108" s="5">
        <v>409</v>
      </c>
    </row>
    <row r="109" spans="2:20" ht="15" customHeight="1" x14ac:dyDescent="0.25">
      <c r="B109" s="5" t="s">
        <v>1017</v>
      </c>
      <c r="C109" s="5" t="s">
        <v>1018</v>
      </c>
      <c r="D109" s="5" t="s">
        <v>304</v>
      </c>
      <c r="E109" s="5"/>
      <c r="F109" s="5" t="s">
        <v>1019</v>
      </c>
      <c r="G109" s="5"/>
      <c r="H109" s="5"/>
      <c r="I109" s="5"/>
      <c r="J109" s="5">
        <v>357</v>
      </c>
      <c r="L109" s="52" t="s">
        <v>185</v>
      </c>
      <c r="M109" s="5" t="s">
        <v>725</v>
      </c>
      <c r="N109" s="5" t="s">
        <v>216</v>
      </c>
      <c r="O109" s="5" t="s">
        <v>708</v>
      </c>
      <c r="P109" s="5" t="s">
        <v>571</v>
      </c>
      <c r="Q109" s="5" t="s">
        <v>571</v>
      </c>
      <c r="R109" s="5"/>
      <c r="S109" s="5" t="s">
        <v>574</v>
      </c>
      <c r="T109" s="5">
        <v>1513</v>
      </c>
    </row>
    <row r="110" spans="2:20" ht="15" customHeight="1" x14ac:dyDescent="0.25">
      <c r="B110" s="5" t="s">
        <v>1020</v>
      </c>
      <c r="C110" s="5" t="s">
        <v>1021</v>
      </c>
      <c r="D110" s="5" t="s">
        <v>304</v>
      </c>
      <c r="E110" s="5" t="s">
        <v>1022</v>
      </c>
      <c r="F110" s="5" t="s">
        <v>1023</v>
      </c>
      <c r="G110" s="5"/>
      <c r="H110" s="5"/>
      <c r="I110" s="5"/>
      <c r="J110" s="5">
        <v>302</v>
      </c>
      <c r="L110" s="53"/>
      <c r="M110" s="5" t="s">
        <v>735</v>
      </c>
      <c r="N110" s="5" t="s">
        <v>216</v>
      </c>
      <c r="O110" s="5" t="s">
        <v>442</v>
      </c>
      <c r="P110" s="5" t="s">
        <v>321</v>
      </c>
      <c r="Q110" s="5"/>
      <c r="R110" s="5" t="s">
        <v>71</v>
      </c>
      <c r="S110" s="5" t="s">
        <v>94</v>
      </c>
      <c r="T110" s="5">
        <v>1501</v>
      </c>
    </row>
    <row r="111" spans="2:20" ht="15" customHeight="1" x14ac:dyDescent="0.25">
      <c r="B111" s="5" t="s">
        <v>263</v>
      </c>
      <c r="C111" s="5" t="s">
        <v>738</v>
      </c>
      <c r="D111" s="5" t="s">
        <v>406</v>
      </c>
      <c r="E111" s="5" t="s">
        <v>286</v>
      </c>
      <c r="F111" s="5" t="s">
        <v>273</v>
      </c>
      <c r="G111" s="5"/>
      <c r="H111" s="5"/>
      <c r="I111" s="5" t="s">
        <v>432</v>
      </c>
      <c r="J111" s="5">
        <v>1491</v>
      </c>
      <c r="L111" s="54"/>
      <c r="M111" s="5" t="s">
        <v>896</v>
      </c>
      <c r="N111" s="5" t="s">
        <v>216</v>
      </c>
      <c r="O111" s="5" t="s">
        <v>897</v>
      </c>
      <c r="P111" s="5" t="s">
        <v>816</v>
      </c>
      <c r="Q111" s="5"/>
      <c r="R111" s="5"/>
      <c r="S111" s="5"/>
      <c r="T111" s="5">
        <v>894</v>
      </c>
    </row>
    <row r="112" spans="2:20" ht="15" customHeight="1" x14ac:dyDescent="0.25">
      <c r="B112" s="5" t="s">
        <v>850</v>
      </c>
      <c r="C112" s="5" t="s">
        <v>405</v>
      </c>
      <c r="D112" s="5" t="s">
        <v>406</v>
      </c>
      <c r="E112" s="5" t="s">
        <v>85</v>
      </c>
      <c r="F112" s="5" t="s">
        <v>58</v>
      </c>
      <c r="G112" s="5"/>
      <c r="H112" s="5"/>
      <c r="I112" s="5"/>
      <c r="J112" s="5">
        <v>1058</v>
      </c>
      <c r="T112">
        <f>SUM(T109:T111)</f>
        <v>3908</v>
      </c>
    </row>
    <row r="113" spans="2:20" ht="15" customHeight="1" x14ac:dyDescent="0.25">
      <c r="B113" s="5" t="s">
        <v>851</v>
      </c>
      <c r="C113" s="5" t="s">
        <v>852</v>
      </c>
      <c r="D113" s="5" t="s">
        <v>406</v>
      </c>
      <c r="E113" s="5" t="s">
        <v>65</v>
      </c>
      <c r="F113" s="5" t="s">
        <v>65</v>
      </c>
      <c r="G113" s="5"/>
      <c r="H113" s="5"/>
      <c r="I113" s="5"/>
      <c r="J113" s="5">
        <v>1048</v>
      </c>
    </row>
    <row r="114" spans="2:20" ht="15" customHeight="1" x14ac:dyDescent="0.25">
      <c r="B114" s="5" t="s">
        <v>955</v>
      </c>
      <c r="C114" s="5" t="s">
        <v>956</v>
      </c>
      <c r="D114" s="5" t="s">
        <v>406</v>
      </c>
      <c r="E114" s="5"/>
      <c r="F114" s="5" t="s">
        <v>60</v>
      </c>
      <c r="G114" s="5"/>
      <c r="H114" s="5"/>
      <c r="I114" s="5"/>
      <c r="J114" s="5">
        <v>532</v>
      </c>
      <c r="L114" s="52" t="s">
        <v>188</v>
      </c>
      <c r="M114" s="5" t="s">
        <v>772</v>
      </c>
      <c r="N114" s="5" t="s">
        <v>272</v>
      </c>
      <c r="O114" s="5" t="s">
        <v>444</v>
      </c>
      <c r="P114" s="5" t="s">
        <v>360</v>
      </c>
      <c r="Q114" s="5" t="s">
        <v>286</v>
      </c>
      <c r="R114" s="5" t="s">
        <v>773</v>
      </c>
      <c r="S114" s="5"/>
      <c r="T114" s="5">
        <v>1382</v>
      </c>
    </row>
    <row r="115" spans="2:20" ht="15" customHeight="1" x14ac:dyDescent="0.25">
      <c r="B115" s="5" t="s">
        <v>841</v>
      </c>
      <c r="C115" s="5" t="s">
        <v>842</v>
      </c>
      <c r="D115" s="5" t="s">
        <v>212</v>
      </c>
      <c r="E115" s="5"/>
      <c r="F115" s="5" t="s">
        <v>490</v>
      </c>
      <c r="G115" s="5" t="s">
        <v>644</v>
      </c>
      <c r="H115" s="5"/>
      <c r="I115" s="5" t="s">
        <v>503</v>
      </c>
      <c r="J115" s="5">
        <v>1072</v>
      </c>
      <c r="L115" s="53"/>
      <c r="M115" s="5" t="s">
        <v>780</v>
      </c>
      <c r="N115" s="5" t="s">
        <v>272</v>
      </c>
      <c r="O115" s="5" t="s">
        <v>471</v>
      </c>
      <c r="P115" s="5" t="s">
        <v>781</v>
      </c>
      <c r="Q115" s="5" t="s">
        <v>84</v>
      </c>
      <c r="R115" s="5" t="s">
        <v>782</v>
      </c>
      <c r="S115" s="5" t="s">
        <v>474</v>
      </c>
      <c r="T115" s="5">
        <v>1359</v>
      </c>
    </row>
    <row r="116" spans="2:20" ht="15" customHeight="1" x14ac:dyDescent="0.25">
      <c r="B116" s="5" t="s">
        <v>853</v>
      </c>
      <c r="C116" s="5" t="s">
        <v>854</v>
      </c>
      <c r="D116" s="5" t="s">
        <v>212</v>
      </c>
      <c r="E116" s="5"/>
      <c r="F116" s="5" t="s">
        <v>514</v>
      </c>
      <c r="G116" s="5" t="s">
        <v>412</v>
      </c>
      <c r="H116" s="5"/>
      <c r="I116" s="5" t="s">
        <v>855</v>
      </c>
      <c r="J116" s="5">
        <v>1038</v>
      </c>
      <c r="L116" s="54"/>
      <c r="M116" s="5" t="s">
        <v>829</v>
      </c>
      <c r="N116" s="5" t="s">
        <v>272</v>
      </c>
      <c r="O116" s="5" t="s">
        <v>830</v>
      </c>
      <c r="P116" s="5" t="s">
        <v>765</v>
      </c>
      <c r="Q116" s="5" t="s">
        <v>831</v>
      </c>
      <c r="R116" s="5"/>
      <c r="S116" s="5"/>
      <c r="T116" s="5">
        <v>1137</v>
      </c>
    </row>
    <row r="117" spans="2:20" ht="15" customHeight="1" x14ac:dyDescent="0.25">
      <c r="B117" s="5" t="s">
        <v>1029</v>
      </c>
      <c r="C117" s="5" t="s">
        <v>1030</v>
      </c>
      <c r="D117" s="5" t="s">
        <v>212</v>
      </c>
      <c r="E117" s="5"/>
      <c r="F117" s="5"/>
      <c r="G117" s="5"/>
      <c r="H117" s="5"/>
      <c r="I117" s="5" t="s">
        <v>1031</v>
      </c>
      <c r="J117" s="5">
        <v>245</v>
      </c>
      <c r="T117">
        <f>SUM(T114:T116)</f>
        <v>3878</v>
      </c>
    </row>
    <row r="118" spans="2:20" ht="15" customHeight="1" x14ac:dyDescent="0.25">
      <c r="B118" s="5" t="s">
        <v>244</v>
      </c>
      <c r="C118" s="5" t="s">
        <v>727</v>
      </c>
      <c r="D118" s="5" t="s">
        <v>37</v>
      </c>
      <c r="E118" s="5" t="s">
        <v>578</v>
      </c>
      <c r="F118" s="5" t="s">
        <v>344</v>
      </c>
      <c r="G118" s="5" t="s">
        <v>93</v>
      </c>
      <c r="H118" s="5"/>
      <c r="I118" s="5"/>
      <c r="J118" s="5">
        <v>1511</v>
      </c>
    </row>
    <row r="119" spans="2:20" ht="15" customHeight="1" x14ac:dyDescent="0.25">
      <c r="B119" s="5" t="s">
        <v>305</v>
      </c>
      <c r="C119" s="5" t="s">
        <v>754</v>
      </c>
      <c r="D119" s="5" t="s">
        <v>37</v>
      </c>
      <c r="E119" s="5" t="s">
        <v>396</v>
      </c>
      <c r="F119" s="5" t="s">
        <v>755</v>
      </c>
      <c r="G119" s="5" t="s">
        <v>462</v>
      </c>
      <c r="H119" s="5"/>
      <c r="I119" s="5" t="s">
        <v>734</v>
      </c>
      <c r="J119" s="5">
        <v>1438</v>
      </c>
      <c r="L119" s="52" t="s">
        <v>192</v>
      </c>
      <c r="M119" s="5" t="s">
        <v>797</v>
      </c>
      <c r="N119" s="5" t="s">
        <v>45</v>
      </c>
      <c r="O119" s="5"/>
      <c r="P119" s="5"/>
      <c r="Q119" s="5" t="s">
        <v>597</v>
      </c>
      <c r="R119" s="5" t="s">
        <v>798</v>
      </c>
      <c r="S119" s="5" t="s">
        <v>451</v>
      </c>
      <c r="T119" s="5">
        <v>1318</v>
      </c>
    </row>
    <row r="120" spans="2:20" ht="15" customHeight="1" x14ac:dyDescent="0.25">
      <c r="B120" s="5" t="s">
        <v>324</v>
      </c>
      <c r="C120" s="5" t="s">
        <v>774</v>
      </c>
      <c r="D120" s="5" t="s">
        <v>37</v>
      </c>
      <c r="E120" s="5"/>
      <c r="F120" s="5"/>
      <c r="G120" s="5" t="s">
        <v>623</v>
      </c>
      <c r="H120" s="5" t="s">
        <v>321</v>
      </c>
      <c r="I120" s="5" t="s">
        <v>645</v>
      </c>
      <c r="J120" s="5">
        <v>1381</v>
      </c>
      <c r="L120" s="53"/>
      <c r="M120" s="5" t="s">
        <v>807</v>
      </c>
      <c r="N120" s="5" t="s">
        <v>45</v>
      </c>
      <c r="O120" s="5"/>
      <c r="P120" s="5" t="s">
        <v>808</v>
      </c>
      <c r="Q120" s="5" t="s">
        <v>790</v>
      </c>
      <c r="R120" s="5" t="s">
        <v>809</v>
      </c>
      <c r="S120" s="5" t="s">
        <v>479</v>
      </c>
      <c r="T120" s="5">
        <v>1280</v>
      </c>
    </row>
    <row r="121" spans="2:20" ht="15" customHeight="1" x14ac:dyDescent="0.25">
      <c r="B121" s="5" t="s">
        <v>328</v>
      </c>
      <c r="C121" s="5" t="s">
        <v>778</v>
      </c>
      <c r="D121" s="5" t="s">
        <v>37</v>
      </c>
      <c r="E121" s="5"/>
      <c r="F121" s="5"/>
      <c r="G121" s="5" t="s">
        <v>83</v>
      </c>
      <c r="H121" s="5" t="s">
        <v>291</v>
      </c>
      <c r="I121" s="5" t="s">
        <v>779</v>
      </c>
      <c r="J121" s="5">
        <v>1359</v>
      </c>
      <c r="L121" s="54"/>
      <c r="M121" s="5" t="s">
        <v>866</v>
      </c>
      <c r="N121" s="5" t="s">
        <v>45</v>
      </c>
      <c r="O121" s="5" t="s">
        <v>571</v>
      </c>
      <c r="P121" s="5"/>
      <c r="Q121" s="5"/>
      <c r="R121" s="5"/>
      <c r="S121" s="5" t="s">
        <v>369</v>
      </c>
      <c r="T121" s="5">
        <v>1007</v>
      </c>
    </row>
    <row r="122" spans="2:20" ht="15" customHeight="1" x14ac:dyDescent="0.25">
      <c r="B122" s="5" t="s">
        <v>339</v>
      </c>
      <c r="C122" s="5" t="s">
        <v>788</v>
      </c>
      <c r="D122" s="5" t="s">
        <v>37</v>
      </c>
      <c r="E122" s="5"/>
      <c r="F122" s="5" t="s">
        <v>789</v>
      </c>
      <c r="G122" s="5"/>
      <c r="H122" s="5" t="s">
        <v>790</v>
      </c>
      <c r="I122" s="5" t="s">
        <v>781</v>
      </c>
      <c r="J122" s="5">
        <v>1335</v>
      </c>
      <c r="T122">
        <f>SUM(T119:T121)</f>
        <v>3605</v>
      </c>
    </row>
    <row r="123" spans="2:20" ht="15" customHeight="1" x14ac:dyDescent="0.25">
      <c r="B123" s="5" t="s">
        <v>348</v>
      </c>
      <c r="C123" s="5" t="s">
        <v>795</v>
      </c>
      <c r="D123" s="5" t="s">
        <v>37</v>
      </c>
      <c r="E123" s="5"/>
      <c r="F123" s="5" t="s">
        <v>796</v>
      </c>
      <c r="G123" s="5" t="s">
        <v>454</v>
      </c>
      <c r="H123" s="5" t="s">
        <v>645</v>
      </c>
      <c r="I123" s="5" t="s">
        <v>501</v>
      </c>
      <c r="J123" s="5">
        <v>1325</v>
      </c>
    </row>
    <row r="124" spans="2:20" ht="15" customHeight="1" x14ac:dyDescent="0.25">
      <c r="B124" s="5" t="s">
        <v>817</v>
      </c>
      <c r="C124" s="5" t="s">
        <v>818</v>
      </c>
      <c r="D124" s="5" t="s">
        <v>37</v>
      </c>
      <c r="E124" s="5" t="s">
        <v>819</v>
      </c>
      <c r="F124" s="5" t="s">
        <v>510</v>
      </c>
      <c r="G124" s="5" t="s">
        <v>820</v>
      </c>
      <c r="H124" s="5"/>
      <c r="I124" s="5"/>
      <c r="J124" s="5">
        <v>1189</v>
      </c>
      <c r="L124" s="52" t="s">
        <v>195</v>
      </c>
      <c r="M124" s="5" t="s">
        <v>738</v>
      </c>
      <c r="N124" s="5" t="s">
        <v>406</v>
      </c>
      <c r="O124" s="5" t="s">
        <v>286</v>
      </c>
      <c r="P124" s="5" t="s">
        <v>273</v>
      </c>
      <c r="Q124" s="5"/>
      <c r="R124" s="5"/>
      <c r="S124" s="5" t="s">
        <v>432</v>
      </c>
      <c r="T124" s="5">
        <v>1491</v>
      </c>
    </row>
    <row r="125" spans="2:20" ht="15" customHeight="1" x14ac:dyDescent="0.25">
      <c r="B125" s="5" t="s">
        <v>918</v>
      </c>
      <c r="C125" s="5" t="s">
        <v>919</v>
      </c>
      <c r="D125" s="5" t="s">
        <v>37</v>
      </c>
      <c r="E125" s="5"/>
      <c r="F125" s="5"/>
      <c r="G125" s="5"/>
      <c r="H125" s="5" t="s">
        <v>602</v>
      </c>
      <c r="I125" s="5" t="s">
        <v>789</v>
      </c>
      <c r="J125" s="5">
        <v>826</v>
      </c>
      <c r="L125" s="53"/>
      <c r="M125" s="5" t="s">
        <v>405</v>
      </c>
      <c r="N125" s="5" t="s">
        <v>406</v>
      </c>
      <c r="O125" s="5" t="s">
        <v>85</v>
      </c>
      <c r="P125" s="5" t="s">
        <v>58</v>
      </c>
      <c r="Q125" s="5"/>
      <c r="R125" s="5"/>
      <c r="S125" s="5"/>
      <c r="T125" s="5">
        <v>1058</v>
      </c>
    </row>
    <row r="126" spans="2:20" ht="15" customHeight="1" x14ac:dyDescent="0.25">
      <c r="B126" s="5" t="s">
        <v>55</v>
      </c>
      <c r="C126" s="5" t="s">
        <v>669</v>
      </c>
      <c r="D126" s="5" t="s">
        <v>216</v>
      </c>
      <c r="E126" s="5" t="s">
        <v>668</v>
      </c>
      <c r="F126" s="5" t="s">
        <v>98</v>
      </c>
      <c r="G126" s="5" t="s">
        <v>382</v>
      </c>
      <c r="H126" s="5" t="s">
        <v>670</v>
      </c>
      <c r="I126" s="5" t="s">
        <v>28</v>
      </c>
      <c r="J126" s="5">
        <v>1645</v>
      </c>
      <c r="L126" s="54"/>
      <c r="M126" s="5" t="s">
        <v>852</v>
      </c>
      <c r="N126" s="5" t="s">
        <v>406</v>
      </c>
      <c r="O126" s="5" t="s">
        <v>65</v>
      </c>
      <c r="P126" s="5" t="s">
        <v>65</v>
      </c>
      <c r="Q126" s="5"/>
      <c r="R126" s="5"/>
      <c r="S126" s="5"/>
      <c r="T126" s="5">
        <v>1048</v>
      </c>
    </row>
    <row r="127" spans="2:20" ht="15" customHeight="1" x14ac:dyDescent="0.25">
      <c r="B127" s="5" t="s">
        <v>106</v>
      </c>
      <c r="C127" s="5" t="s">
        <v>690</v>
      </c>
      <c r="D127" s="5" t="s">
        <v>216</v>
      </c>
      <c r="E127" s="5" t="s">
        <v>265</v>
      </c>
      <c r="F127" s="5" t="s">
        <v>424</v>
      </c>
      <c r="G127" s="5" t="s">
        <v>368</v>
      </c>
      <c r="H127" s="5" t="s">
        <v>60</v>
      </c>
      <c r="I127" s="5" t="s">
        <v>387</v>
      </c>
      <c r="J127" s="5">
        <v>1596</v>
      </c>
      <c r="T127">
        <f>SUM(T124:T126)</f>
        <v>3597</v>
      </c>
    </row>
    <row r="128" spans="2:20" ht="15" customHeight="1" x14ac:dyDescent="0.25">
      <c r="B128" s="5" t="s">
        <v>236</v>
      </c>
      <c r="C128" s="5" t="s">
        <v>721</v>
      </c>
      <c r="D128" s="5" t="s">
        <v>216</v>
      </c>
      <c r="E128" s="5" t="s">
        <v>708</v>
      </c>
      <c r="F128" s="5" t="s">
        <v>682</v>
      </c>
      <c r="G128" s="5" t="s">
        <v>438</v>
      </c>
      <c r="H128" s="5" t="s">
        <v>66</v>
      </c>
      <c r="I128" s="5" t="s">
        <v>578</v>
      </c>
      <c r="J128" s="5">
        <v>1522</v>
      </c>
    </row>
    <row r="129" spans="2:20" ht="15" customHeight="1" x14ac:dyDescent="0.25">
      <c r="B129" s="5" t="s">
        <v>240</v>
      </c>
      <c r="C129" s="5" t="s">
        <v>725</v>
      </c>
      <c r="D129" s="5" t="s">
        <v>216</v>
      </c>
      <c r="E129" s="5" t="s">
        <v>708</v>
      </c>
      <c r="F129" s="5" t="s">
        <v>571</v>
      </c>
      <c r="G129" s="5" t="s">
        <v>571</v>
      </c>
      <c r="H129" s="5"/>
      <c r="I129" s="5" t="s">
        <v>574</v>
      </c>
      <c r="J129" s="5">
        <v>1513</v>
      </c>
      <c r="L129" s="52" t="s">
        <v>199</v>
      </c>
      <c r="M129" s="5" t="s">
        <v>769</v>
      </c>
      <c r="N129" s="5" t="s">
        <v>593</v>
      </c>
      <c r="O129" s="5" t="s">
        <v>770</v>
      </c>
      <c r="P129" s="5" t="s">
        <v>463</v>
      </c>
      <c r="Q129" s="5" t="s">
        <v>771</v>
      </c>
      <c r="R129" s="5" t="s">
        <v>580</v>
      </c>
      <c r="S129" s="5" t="s">
        <v>442</v>
      </c>
      <c r="T129" s="5">
        <v>1383</v>
      </c>
    </row>
    <row r="130" spans="2:20" ht="15" customHeight="1" x14ac:dyDescent="0.25">
      <c r="B130" s="5" t="s">
        <v>257</v>
      </c>
      <c r="C130" s="5" t="s">
        <v>735</v>
      </c>
      <c r="D130" s="5" t="s">
        <v>216</v>
      </c>
      <c r="E130" s="5" t="s">
        <v>442</v>
      </c>
      <c r="F130" s="5" t="s">
        <v>321</v>
      </c>
      <c r="G130" s="5"/>
      <c r="H130" s="5" t="s">
        <v>71</v>
      </c>
      <c r="I130" s="5" t="s">
        <v>94</v>
      </c>
      <c r="J130" s="5">
        <v>1501</v>
      </c>
      <c r="L130" s="53"/>
      <c r="M130" s="5" t="s">
        <v>783</v>
      </c>
      <c r="N130" s="5" t="s">
        <v>593</v>
      </c>
      <c r="O130" s="5" t="s">
        <v>125</v>
      </c>
      <c r="P130" s="5" t="s">
        <v>471</v>
      </c>
      <c r="Q130" s="5" t="s">
        <v>449</v>
      </c>
      <c r="R130" s="5"/>
      <c r="S130" s="5" t="s">
        <v>523</v>
      </c>
      <c r="T130" s="5">
        <v>1358</v>
      </c>
    </row>
    <row r="131" spans="2:20" ht="15" customHeight="1" x14ac:dyDescent="0.25">
      <c r="B131" s="5" t="s">
        <v>895</v>
      </c>
      <c r="C131" s="5" t="s">
        <v>896</v>
      </c>
      <c r="D131" s="5" t="s">
        <v>216</v>
      </c>
      <c r="E131" s="5" t="s">
        <v>897</v>
      </c>
      <c r="F131" s="5" t="s">
        <v>816</v>
      </c>
      <c r="G131" s="5"/>
      <c r="H131" s="5"/>
      <c r="I131" s="5"/>
      <c r="J131" s="5">
        <v>894</v>
      </c>
      <c r="L131" s="54"/>
      <c r="M131" s="5" t="s">
        <v>917</v>
      </c>
      <c r="N131" s="5" t="s">
        <v>593</v>
      </c>
      <c r="O131" s="5"/>
      <c r="P131" s="5" t="s">
        <v>108</v>
      </c>
      <c r="Q131" s="5"/>
      <c r="R131" s="5"/>
      <c r="S131" s="5" t="s">
        <v>882</v>
      </c>
      <c r="T131" s="5">
        <v>843</v>
      </c>
    </row>
    <row r="132" spans="2:20" ht="15" customHeight="1" x14ac:dyDescent="0.25">
      <c r="B132" s="5" t="s">
        <v>900</v>
      </c>
      <c r="C132" s="5" t="s">
        <v>901</v>
      </c>
      <c r="D132" s="5" t="s">
        <v>216</v>
      </c>
      <c r="E132" s="5" t="s">
        <v>645</v>
      </c>
      <c r="F132" s="5"/>
      <c r="G132" s="5" t="s">
        <v>490</v>
      </c>
      <c r="H132" s="5"/>
      <c r="I132" s="5"/>
      <c r="J132" s="5">
        <v>884</v>
      </c>
      <c r="T132">
        <f>SUM(T129:T131)</f>
        <v>3584</v>
      </c>
    </row>
    <row r="133" spans="2:20" ht="15" customHeight="1" x14ac:dyDescent="0.25">
      <c r="B133" s="5" t="s">
        <v>296</v>
      </c>
      <c r="C133" s="5" t="s">
        <v>748</v>
      </c>
      <c r="D133" s="5" t="s">
        <v>75</v>
      </c>
      <c r="E133" s="5" t="s">
        <v>730</v>
      </c>
      <c r="F133" s="5" t="s">
        <v>749</v>
      </c>
      <c r="G133" s="5" t="s">
        <v>76</v>
      </c>
      <c r="H133" s="5" t="s">
        <v>392</v>
      </c>
      <c r="I133" s="5" t="s">
        <v>114</v>
      </c>
      <c r="J133" s="5">
        <v>1457</v>
      </c>
    </row>
    <row r="134" spans="2:20" ht="15" customHeight="1" x14ac:dyDescent="0.25">
      <c r="B134" s="5" t="s">
        <v>326</v>
      </c>
      <c r="C134" s="5" t="s">
        <v>775</v>
      </c>
      <c r="D134" s="5" t="s">
        <v>75</v>
      </c>
      <c r="E134" s="5" t="s">
        <v>776</v>
      </c>
      <c r="F134" s="5" t="s">
        <v>777</v>
      </c>
      <c r="G134" s="5" t="s">
        <v>454</v>
      </c>
      <c r="H134" s="5" t="s">
        <v>773</v>
      </c>
      <c r="I134" s="5" t="s">
        <v>291</v>
      </c>
      <c r="J134" s="5">
        <v>1378</v>
      </c>
      <c r="L134" s="52" t="s">
        <v>204</v>
      </c>
      <c r="M134" s="5" t="s">
        <v>822</v>
      </c>
      <c r="N134" s="5" t="s">
        <v>500</v>
      </c>
      <c r="O134" s="5" t="s">
        <v>823</v>
      </c>
      <c r="P134" s="5" t="s">
        <v>812</v>
      </c>
      <c r="Q134" s="5" t="s">
        <v>494</v>
      </c>
      <c r="R134" s="5" t="s">
        <v>627</v>
      </c>
      <c r="S134" s="5" t="s">
        <v>824</v>
      </c>
      <c r="T134" s="5">
        <v>1158</v>
      </c>
    </row>
    <row r="135" spans="2:20" ht="15" customHeight="1" x14ac:dyDescent="0.25">
      <c r="B135" s="5" t="s">
        <v>353</v>
      </c>
      <c r="C135" s="5" t="s">
        <v>799</v>
      </c>
      <c r="D135" s="5" t="s">
        <v>75</v>
      </c>
      <c r="E135" s="5" t="s">
        <v>484</v>
      </c>
      <c r="F135" s="5" t="s">
        <v>585</v>
      </c>
      <c r="G135" s="5" t="s">
        <v>626</v>
      </c>
      <c r="H135" s="5" t="s">
        <v>473</v>
      </c>
      <c r="I135" s="5" t="s">
        <v>800</v>
      </c>
      <c r="J135" s="5">
        <v>1309</v>
      </c>
      <c r="L135" s="53"/>
      <c r="M135" s="5" t="s">
        <v>835</v>
      </c>
      <c r="N135" s="5" t="s">
        <v>500</v>
      </c>
      <c r="O135" s="5" t="s">
        <v>123</v>
      </c>
      <c r="P135" s="5" t="s">
        <v>249</v>
      </c>
      <c r="Q135" s="5"/>
      <c r="R135" s="5"/>
      <c r="S135" s="5"/>
      <c r="T135" s="5">
        <v>1086</v>
      </c>
    </row>
    <row r="136" spans="2:20" ht="15" customHeight="1" x14ac:dyDescent="0.25">
      <c r="B136" s="5" t="s">
        <v>893</v>
      </c>
      <c r="C136" s="5" t="s">
        <v>894</v>
      </c>
      <c r="D136" s="5" t="s">
        <v>75</v>
      </c>
      <c r="E136" s="5"/>
      <c r="F136" s="5"/>
      <c r="G136" s="5" t="s">
        <v>816</v>
      </c>
      <c r="H136" s="5" t="s">
        <v>396</v>
      </c>
      <c r="I136" s="5"/>
      <c r="J136" s="5">
        <v>916</v>
      </c>
      <c r="L136" s="54"/>
      <c r="M136" s="5" t="s">
        <v>837</v>
      </c>
      <c r="N136" s="5" t="s">
        <v>500</v>
      </c>
      <c r="O136" s="5" t="s">
        <v>246</v>
      </c>
      <c r="P136" s="5"/>
      <c r="Q136" s="5"/>
      <c r="R136" s="5"/>
      <c r="S136" s="5" t="s">
        <v>382</v>
      </c>
      <c r="T136" s="5">
        <v>1082</v>
      </c>
    </row>
    <row r="137" spans="2:20" ht="15" customHeight="1" x14ac:dyDescent="0.25">
      <c r="B137" s="5" t="s">
        <v>898</v>
      </c>
      <c r="C137" s="5" t="s">
        <v>899</v>
      </c>
      <c r="D137" s="5" t="s">
        <v>75</v>
      </c>
      <c r="E137" s="5" t="s">
        <v>758</v>
      </c>
      <c r="F137" s="5" t="s">
        <v>291</v>
      </c>
      <c r="G137" s="5"/>
      <c r="H137" s="5"/>
      <c r="I137" s="5"/>
      <c r="J137" s="5">
        <v>892</v>
      </c>
      <c r="T137">
        <f>SUM(T134:T136)</f>
        <v>3326</v>
      </c>
    </row>
    <row r="138" spans="2:20" ht="15" customHeight="1" x14ac:dyDescent="0.25">
      <c r="B138" s="5" t="s">
        <v>923</v>
      </c>
      <c r="C138" s="5" t="s">
        <v>924</v>
      </c>
      <c r="D138" s="5" t="s">
        <v>75</v>
      </c>
      <c r="E138" s="5" t="s">
        <v>473</v>
      </c>
      <c r="F138" s="5" t="s">
        <v>925</v>
      </c>
      <c r="G138" s="5"/>
      <c r="H138" s="5"/>
      <c r="I138" s="5"/>
      <c r="J138" s="5">
        <v>775</v>
      </c>
    </row>
    <row r="139" spans="2:20" ht="15" customHeight="1" x14ac:dyDescent="0.25">
      <c r="B139" s="5" t="s">
        <v>178</v>
      </c>
      <c r="C139" s="5" t="s">
        <v>691</v>
      </c>
      <c r="D139" s="5" t="s">
        <v>421</v>
      </c>
      <c r="E139" s="5" t="s">
        <v>65</v>
      </c>
      <c r="F139" s="5" t="s">
        <v>692</v>
      </c>
      <c r="G139" s="5" t="s">
        <v>64</v>
      </c>
      <c r="H139" s="5" t="s">
        <v>64</v>
      </c>
      <c r="I139" s="5" t="s">
        <v>474</v>
      </c>
      <c r="J139" s="5">
        <v>1594</v>
      </c>
      <c r="L139" s="52" t="s">
        <v>206</v>
      </c>
      <c r="M139" s="5" t="s">
        <v>826</v>
      </c>
      <c r="N139" s="5" t="s">
        <v>304</v>
      </c>
      <c r="O139" s="5" t="s">
        <v>531</v>
      </c>
      <c r="P139" s="5" t="s">
        <v>827</v>
      </c>
      <c r="Q139" s="5" t="s">
        <v>537</v>
      </c>
      <c r="R139" s="5"/>
      <c r="S139" s="5"/>
      <c r="T139" s="5">
        <v>1144</v>
      </c>
    </row>
    <row r="140" spans="2:20" ht="15" customHeight="1" x14ac:dyDescent="0.25">
      <c r="B140" s="5" t="s">
        <v>185</v>
      </c>
      <c r="C140" s="5" t="s">
        <v>695</v>
      </c>
      <c r="D140" s="5" t="s">
        <v>421</v>
      </c>
      <c r="E140" s="5" t="s">
        <v>576</v>
      </c>
      <c r="F140" s="5" t="s">
        <v>696</v>
      </c>
      <c r="G140" s="5" t="s">
        <v>123</v>
      </c>
      <c r="H140" s="5" t="s">
        <v>41</v>
      </c>
      <c r="I140" s="5" t="s">
        <v>474</v>
      </c>
      <c r="J140" s="5">
        <v>1585</v>
      </c>
      <c r="L140" s="53"/>
      <c r="M140" s="5" t="s">
        <v>879</v>
      </c>
      <c r="N140" s="5" t="s">
        <v>304</v>
      </c>
      <c r="O140" s="5"/>
      <c r="P140" s="5"/>
      <c r="Q140" s="5" t="s">
        <v>83</v>
      </c>
      <c r="R140" s="5" t="s">
        <v>587</v>
      </c>
      <c r="S140" s="5"/>
      <c r="T140" s="5">
        <v>974</v>
      </c>
    </row>
    <row r="141" spans="2:20" ht="15" customHeight="1" x14ac:dyDescent="0.25">
      <c r="B141" s="5" t="s">
        <v>232</v>
      </c>
      <c r="C141" s="5" t="s">
        <v>719</v>
      </c>
      <c r="D141" s="5" t="s">
        <v>421</v>
      </c>
      <c r="E141" s="5" t="s">
        <v>88</v>
      </c>
      <c r="F141" s="5"/>
      <c r="G141" s="5" t="s">
        <v>720</v>
      </c>
      <c r="H141" s="5" t="s">
        <v>89</v>
      </c>
      <c r="I141" s="5"/>
      <c r="J141" s="5">
        <v>1525</v>
      </c>
      <c r="L141" s="54"/>
      <c r="M141" s="5" t="s">
        <v>884</v>
      </c>
      <c r="N141" s="5" t="s">
        <v>304</v>
      </c>
      <c r="O141" s="5" t="s">
        <v>885</v>
      </c>
      <c r="P141" s="5" t="s">
        <v>886</v>
      </c>
      <c r="Q141" s="5" t="s">
        <v>887</v>
      </c>
      <c r="R141" s="5" t="s">
        <v>888</v>
      </c>
      <c r="S141" s="5"/>
      <c r="T141" s="5">
        <v>924</v>
      </c>
    </row>
    <row r="142" spans="2:20" ht="15" customHeight="1" x14ac:dyDescent="0.25">
      <c r="B142" s="5" t="s">
        <v>902</v>
      </c>
      <c r="C142" s="5" t="s">
        <v>903</v>
      </c>
      <c r="D142" s="5" t="s">
        <v>421</v>
      </c>
      <c r="E142" s="5"/>
      <c r="F142" s="5" t="s">
        <v>488</v>
      </c>
      <c r="G142" s="5"/>
      <c r="H142" s="5" t="s">
        <v>645</v>
      </c>
      <c r="I142" s="5"/>
      <c r="J142" s="5">
        <v>879</v>
      </c>
      <c r="T142">
        <f>SUM(T139:T141)</f>
        <v>3042</v>
      </c>
    </row>
    <row r="143" spans="2:20" ht="15" customHeight="1" x14ac:dyDescent="0.25">
      <c r="B143" s="5" t="s">
        <v>1001</v>
      </c>
      <c r="C143" s="5" t="s">
        <v>1002</v>
      </c>
      <c r="D143" s="5" t="s">
        <v>421</v>
      </c>
      <c r="E143" s="5"/>
      <c r="F143" s="5"/>
      <c r="G143" s="5"/>
      <c r="H143" s="5" t="s">
        <v>913</v>
      </c>
      <c r="I143" s="5"/>
      <c r="J143" s="5">
        <v>412</v>
      </c>
    </row>
    <row r="144" spans="2:20" ht="15" customHeight="1" x14ac:dyDescent="0.25">
      <c r="B144" s="5" t="s">
        <v>845</v>
      </c>
      <c r="C144" s="5" t="s">
        <v>846</v>
      </c>
      <c r="D144" s="5" t="s">
        <v>69</v>
      </c>
      <c r="E144" s="5" t="s">
        <v>847</v>
      </c>
      <c r="F144" s="5" t="s">
        <v>848</v>
      </c>
      <c r="G144" s="5" t="s">
        <v>849</v>
      </c>
      <c r="H144" s="5"/>
      <c r="I144" s="5"/>
      <c r="J144" s="5">
        <v>1060</v>
      </c>
      <c r="L144" s="52" t="s">
        <v>210</v>
      </c>
      <c r="M144" s="5" t="s">
        <v>763</v>
      </c>
      <c r="N144" s="5" t="s">
        <v>764</v>
      </c>
      <c r="O144" s="5" t="s">
        <v>765</v>
      </c>
      <c r="P144" s="5" t="s">
        <v>766</v>
      </c>
      <c r="Q144" s="5" t="s">
        <v>395</v>
      </c>
      <c r="R144" s="5"/>
      <c r="S144" s="5" t="s">
        <v>720</v>
      </c>
      <c r="T144" s="5">
        <v>1397</v>
      </c>
    </row>
    <row r="145" spans="2:20" ht="15" customHeight="1" x14ac:dyDescent="0.25">
      <c r="B145" s="5" t="s">
        <v>911</v>
      </c>
      <c r="C145" s="5" t="s">
        <v>912</v>
      </c>
      <c r="D145" s="5" t="s">
        <v>69</v>
      </c>
      <c r="E145" s="5" t="s">
        <v>913</v>
      </c>
      <c r="F145" s="5" t="s">
        <v>528</v>
      </c>
      <c r="G145" s="5"/>
      <c r="H145" s="5"/>
      <c r="I145" s="5"/>
      <c r="J145" s="5">
        <v>862</v>
      </c>
      <c r="L145" s="53"/>
      <c r="M145" s="5" t="s">
        <v>839</v>
      </c>
      <c r="N145" s="5" t="s">
        <v>764</v>
      </c>
      <c r="O145" s="5" t="s">
        <v>840</v>
      </c>
      <c r="P145" s="5" t="s">
        <v>602</v>
      </c>
      <c r="Q145" s="5" t="s">
        <v>642</v>
      </c>
      <c r="R145" s="5"/>
      <c r="S145" s="5" t="s">
        <v>514</v>
      </c>
      <c r="T145" s="5">
        <v>1078</v>
      </c>
    </row>
    <row r="146" spans="2:20" ht="15" customHeight="1" x14ac:dyDescent="0.25">
      <c r="B146" s="5" t="s">
        <v>937</v>
      </c>
      <c r="C146" s="5" t="s">
        <v>938</v>
      </c>
      <c r="D146" s="5" t="s">
        <v>69</v>
      </c>
      <c r="E146" s="5" t="s">
        <v>508</v>
      </c>
      <c r="F146" s="5" t="s">
        <v>939</v>
      </c>
      <c r="G146" s="5"/>
      <c r="H146" s="5"/>
      <c r="I146" s="5"/>
      <c r="J146" s="5">
        <v>674</v>
      </c>
      <c r="L146" s="54"/>
      <c r="M146" s="5" t="s">
        <v>952</v>
      </c>
      <c r="N146" s="5" t="s">
        <v>764</v>
      </c>
      <c r="O146" s="5" t="s">
        <v>953</v>
      </c>
      <c r="P146" s="5"/>
      <c r="Q146" s="5"/>
      <c r="R146" s="5"/>
      <c r="S146" s="5" t="s">
        <v>855</v>
      </c>
      <c r="T146" s="5">
        <v>534</v>
      </c>
    </row>
    <row r="147" spans="2:20" ht="15" customHeight="1" x14ac:dyDescent="0.25">
      <c r="B147" s="5" t="s">
        <v>18</v>
      </c>
      <c r="C147" s="5" t="s">
        <v>659</v>
      </c>
      <c r="D147" s="5" t="s">
        <v>45</v>
      </c>
      <c r="E147" s="5" t="s">
        <v>162</v>
      </c>
      <c r="F147" s="5" t="s">
        <v>153</v>
      </c>
      <c r="G147" s="5"/>
      <c r="H147" s="5" t="s">
        <v>660</v>
      </c>
      <c r="I147" s="5" t="s">
        <v>162</v>
      </c>
      <c r="J147" s="5">
        <v>1717</v>
      </c>
      <c r="T147">
        <f>SUM(T144:T146)</f>
        <v>3009</v>
      </c>
    </row>
    <row r="148" spans="2:20" ht="15" customHeight="1" x14ac:dyDescent="0.25">
      <c r="B148" s="5" t="s">
        <v>35</v>
      </c>
      <c r="C148" s="5" t="s">
        <v>663</v>
      </c>
      <c r="D148" s="5" t="s">
        <v>45</v>
      </c>
      <c r="E148" s="5" t="s">
        <v>416</v>
      </c>
      <c r="F148" s="5" t="s">
        <v>664</v>
      </c>
      <c r="G148" s="5" t="s">
        <v>27</v>
      </c>
      <c r="H148" s="5" t="s">
        <v>180</v>
      </c>
      <c r="I148" s="5" t="s">
        <v>31</v>
      </c>
      <c r="J148" s="5">
        <v>1680</v>
      </c>
    </row>
    <row r="149" spans="2:20" ht="15" customHeight="1" x14ac:dyDescent="0.25">
      <c r="B149" s="5" t="s">
        <v>43</v>
      </c>
      <c r="C149" s="5" t="s">
        <v>665</v>
      </c>
      <c r="D149" s="5" t="s">
        <v>45</v>
      </c>
      <c r="E149" s="5" t="s">
        <v>98</v>
      </c>
      <c r="F149" s="5" t="s">
        <v>21</v>
      </c>
      <c r="G149" s="5" t="s">
        <v>150</v>
      </c>
      <c r="H149" s="5"/>
      <c r="I149" s="5"/>
      <c r="J149" s="5">
        <v>1675</v>
      </c>
      <c r="L149" s="52" t="s">
        <v>214</v>
      </c>
      <c r="M149" s="5" t="s">
        <v>877</v>
      </c>
      <c r="N149" s="5" t="s">
        <v>201</v>
      </c>
      <c r="O149" s="5" t="s">
        <v>587</v>
      </c>
      <c r="P149" s="5" t="s">
        <v>84</v>
      </c>
      <c r="Q149" s="5"/>
      <c r="R149" s="5"/>
      <c r="S149" s="5"/>
      <c r="T149" s="5">
        <v>991</v>
      </c>
    </row>
    <row r="150" spans="2:20" ht="15" customHeight="1" x14ac:dyDescent="0.25">
      <c r="B150" s="5" t="s">
        <v>73</v>
      </c>
      <c r="C150" s="5" t="s">
        <v>674</v>
      </c>
      <c r="D150" s="5" t="s">
        <v>45</v>
      </c>
      <c r="E150" s="5" t="s">
        <v>124</v>
      </c>
      <c r="F150" s="5" t="s">
        <v>225</v>
      </c>
      <c r="G150" s="5" t="s">
        <v>365</v>
      </c>
      <c r="H150" s="5" t="s">
        <v>235</v>
      </c>
      <c r="I150" s="5" t="s">
        <v>252</v>
      </c>
      <c r="J150" s="5">
        <v>1619</v>
      </c>
      <c r="L150" s="53"/>
      <c r="M150" s="5" t="s">
        <v>890</v>
      </c>
      <c r="N150" s="5" t="s">
        <v>201</v>
      </c>
      <c r="O150" s="5"/>
      <c r="P150" s="5"/>
      <c r="Q150" s="5" t="s">
        <v>83</v>
      </c>
      <c r="R150" s="5"/>
      <c r="S150" s="5" t="s">
        <v>816</v>
      </c>
      <c r="T150" s="5">
        <v>919</v>
      </c>
    </row>
    <row r="151" spans="2:20" ht="15" customHeight="1" x14ac:dyDescent="0.25">
      <c r="B151" s="5" t="s">
        <v>101</v>
      </c>
      <c r="C151" s="5" t="s">
        <v>686</v>
      </c>
      <c r="D151" s="5" t="s">
        <v>45</v>
      </c>
      <c r="E151" s="5" t="s">
        <v>382</v>
      </c>
      <c r="F151" s="5" t="s">
        <v>124</v>
      </c>
      <c r="G151" s="5" t="s">
        <v>387</v>
      </c>
      <c r="H151" s="5" t="s">
        <v>341</v>
      </c>
      <c r="I151" s="5" t="s">
        <v>687</v>
      </c>
      <c r="J151" s="5">
        <v>1600</v>
      </c>
      <c r="L151" s="54"/>
      <c r="M151" s="5" t="s">
        <v>915</v>
      </c>
      <c r="N151" s="5" t="s">
        <v>201</v>
      </c>
      <c r="O151" s="5"/>
      <c r="P151" s="5"/>
      <c r="Q151" s="5"/>
      <c r="R151" s="5" t="s">
        <v>789</v>
      </c>
      <c r="S151" s="5" t="s">
        <v>803</v>
      </c>
      <c r="T151" s="5">
        <v>860</v>
      </c>
    </row>
    <row r="152" spans="2:20" ht="15" customHeight="1" x14ac:dyDescent="0.25">
      <c r="B152" s="5" t="s">
        <v>210</v>
      </c>
      <c r="C152" s="5" t="s">
        <v>706</v>
      </c>
      <c r="D152" s="5" t="s">
        <v>45</v>
      </c>
      <c r="E152" s="5" t="s">
        <v>707</v>
      </c>
      <c r="F152" s="5" t="s">
        <v>708</v>
      </c>
      <c r="G152" s="5" t="s">
        <v>442</v>
      </c>
      <c r="H152" s="5" t="s">
        <v>265</v>
      </c>
      <c r="I152" s="5" t="s">
        <v>708</v>
      </c>
      <c r="J152" s="5">
        <v>1553</v>
      </c>
      <c r="T152">
        <f>SUM(T149:T151)</f>
        <v>2770</v>
      </c>
    </row>
    <row r="153" spans="2:20" ht="15" customHeight="1" x14ac:dyDescent="0.25">
      <c r="B153" s="5" t="s">
        <v>247</v>
      </c>
      <c r="C153" s="5" t="s">
        <v>728</v>
      </c>
      <c r="D153" s="5" t="s">
        <v>45</v>
      </c>
      <c r="E153" s="5" t="s">
        <v>729</v>
      </c>
      <c r="F153" s="5" t="s">
        <v>350</v>
      </c>
      <c r="G153" s="5" t="s">
        <v>409</v>
      </c>
      <c r="H153" s="5" t="s">
        <v>730</v>
      </c>
      <c r="I153" s="5" t="s">
        <v>63</v>
      </c>
      <c r="J153" s="5">
        <v>1508</v>
      </c>
    </row>
    <row r="154" spans="2:20" ht="15" customHeight="1" x14ac:dyDescent="0.25">
      <c r="B154" s="5" t="s">
        <v>298</v>
      </c>
      <c r="C154" s="5" t="s">
        <v>750</v>
      </c>
      <c r="D154" s="5" t="s">
        <v>45</v>
      </c>
      <c r="E154" s="5" t="s">
        <v>83</v>
      </c>
      <c r="F154" s="5" t="s">
        <v>751</v>
      </c>
      <c r="G154" s="5" t="s">
        <v>737</v>
      </c>
      <c r="H154" s="5" t="s">
        <v>126</v>
      </c>
      <c r="I154" s="5" t="s">
        <v>395</v>
      </c>
      <c r="J154" s="5">
        <v>1448</v>
      </c>
      <c r="L154" s="52" t="s">
        <v>218</v>
      </c>
      <c r="M154" s="5" t="s">
        <v>815</v>
      </c>
      <c r="N154" s="5" t="s">
        <v>375</v>
      </c>
      <c r="O154" s="5" t="s">
        <v>802</v>
      </c>
      <c r="P154" s="5" t="s">
        <v>798</v>
      </c>
      <c r="Q154" s="5"/>
      <c r="R154" s="5" t="s">
        <v>816</v>
      </c>
      <c r="S154" s="5"/>
      <c r="T154" s="5">
        <v>1233</v>
      </c>
    </row>
    <row r="155" spans="2:20" ht="15" customHeight="1" x14ac:dyDescent="0.25">
      <c r="B155" s="5" t="s">
        <v>345</v>
      </c>
      <c r="C155" s="5" t="s">
        <v>794</v>
      </c>
      <c r="D155" s="5" t="s">
        <v>45</v>
      </c>
      <c r="E155" s="5"/>
      <c r="F155" s="5"/>
      <c r="G155" s="5" t="s">
        <v>580</v>
      </c>
      <c r="H155" s="5" t="s">
        <v>290</v>
      </c>
      <c r="I155" s="5" t="s">
        <v>528</v>
      </c>
      <c r="J155" s="5">
        <v>1328</v>
      </c>
      <c r="L155" s="53"/>
      <c r="M155" s="5" t="s">
        <v>875</v>
      </c>
      <c r="N155" s="5" t="s">
        <v>375</v>
      </c>
      <c r="O155" s="5" t="s">
        <v>449</v>
      </c>
      <c r="P155" s="5" t="s">
        <v>708</v>
      </c>
      <c r="Q155" s="5"/>
      <c r="R155" s="5"/>
      <c r="S155" s="5"/>
      <c r="T155" s="5">
        <v>995</v>
      </c>
    </row>
    <row r="156" spans="2:20" ht="15" customHeight="1" x14ac:dyDescent="0.25">
      <c r="B156" s="5" t="s">
        <v>351</v>
      </c>
      <c r="C156" s="5" t="s">
        <v>797</v>
      </c>
      <c r="D156" s="5" t="s">
        <v>45</v>
      </c>
      <c r="E156" s="5"/>
      <c r="F156" s="5"/>
      <c r="G156" s="5" t="s">
        <v>597</v>
      </c>
      <c r="H156" s="5" t="s">
        <v>798</v>
      </c>
      <c r="I156" s="5" t="s">
        <v>451</v>
      </c>
      <c r="J156" s="5">
        <v>1318</v>
      </c>
      <c r="L156" s="54"/>
      <c r="M156" s="5" t="s">
        <v>985</v>
      </c>
      <c r="N156" s="5" t="s">
        <v>375</v>
      </c>
      <c r="O156" s="5"/>
      <c r="P156" s="5" t="s">
        <v>321</v>
      </c>
      <c r="Q156" s="5"/>
      <c r="R156" s="5"/>
      <c r="S156" s="5"/>
      <c r="T156" s="5">
        <v>472</v>
      </c>
    </row>
    <row r="157" spans="2:20" ht="15" customHeight="1" x14ac:dyDescent="0.25">
      <c r="B157" s="5" t="s">
        <v>361</v>
      </c>
      <c r="C157" s="5" t="s">
        <v>807</v>
      </c>
      <c r="D157" s="5" t="s">
        <v>45</v>
      </c>
      <c r="E157" s="5"/>
      <c r="F157" s="5" t="s">
        <v>808</v>
      </c>
      <c r="G157" s="5" t="s">
        <v>790</v>
      </c>
      <c r="H157" s="5" t="s">
        <v>809</v>
      </c>
      <c r="I157" s="5" t="s">
        <v>479</v>
      </c>
      <c r="J157" s="5">
        <v>1280</v>
      </c>
      <c r="T157">
        <f>SUM(T154:T156)</f>
        <v>2700</v>
      </c>
    </row>
    <row r="158" spans="2:20" ht="15" customHeight="1" x14ac:dyDescent="0.25">
      <c r="B158" s="5" t="s">
        <v>865</v>
      </c>
      <c r="C158" s="5" t="s">
        <v>866</v>
      </c>
      <c r="D158" s="5" t="s">
        <v>45</v>
      </c>
      <c r="E158" s="5" t="s">
        <v>571</v>
      </c>
      <c r="F158" s="5"/>
      <c r="G158" s="5"/>
      <c r="H158" s="5"/>
      <c r="I158" s="5" t="s">
        <v>369</v>
      </c>
      <c r="J158" s="5">
        <v>1007</v>
      </c>
    </row>
    <row r="159" spans="2:20" ht="15" customHeight="1" x14ac:dyDescent="0.25">
      <c r="B159" s="5" t="s">
        <v>867</v>
      </c>
      <c r="C159" s="5" t="s">
        <v>868</v>
      </c>
      <c r="D159" s="5" t="s">
        <v>45</v>
      </c>
      <c r="E159" s="5"/>
      <c r="F159" s="5"/>
      <c r="G159" s="5" t="s">
        <v>869</v>
      </c>
      <c r="H159" s="5" t="s">
        <v>870</v>
      </c>
      <c r="I159" s="5" t="s">
        <v>871</v>
      </c>
      <c r="J159" s="5">
        <v>1006</v>
      </c>
      <c r="L159" s="52" t="s">
        <v>220</v>
      </c>
      <c r="M159" s="5" t="s">
        <v>846</v>
      </c>
      <c r="N159" s="5" t="s">
        <v>69</v>
      </c>
      <c r="O159" s="5" t="s">
        <v>847</v>
      </c>
      <c r="P159" s="5" t="s">
        <v>848</v>
      </c>
      <c r="Q159" s="5" t="s">
        <v>849</v>
      </c>
      <c r="R159" s="5"/>
      <c r="S159" s="5"/>
      <c r="T159" s="5">
        <v>1060</v>
      </c>
    </row>
    <row r="160" spans="2:20" ht="15" customHeight="1" x14ac:dyDescent="0.25">
      <c r="B160" s="5" t="s">
        <v>904</v>
      </c>
      <c r="C160" s="5" t="s">
        <v>905</v>
      </c>
      <c r="D160" s="5" t="s">
        <v>45</v>
      </c>
      <c r="E160" s="5" t="s">
        <v>469</v>
      </c>
      <c r="F160" s="5" t="s">
        <v>599</v>
      </c>
      <c r="G160" s="5"/>
      <c r="H160" s="5"/>
      <c r="I160" s="5"/>
      <c r="J160" s="5">
        <v>869</v>
      </c>
      <c r="L160" s="53"/>
      <c r="M160" s="5" t="s">
        <v>912</v>
      </c>
      <c r="N160" s="5" t="s">
        <v>69</v>
      </c>
      <c r="O160" s="5" t="s">
        <v>913</v>
      </c>
      <c r="P160" s="5" t="s">
        <v>528</v>
      </c>
      <c r="Q160" s="5"/>
      <c r="R160" s="5"/>
      <c r="S160" s="5"/>
      <c r="T160" s="5">
        <v>862</v>
      </c>
    </row>
    <row r="161" spans="2:20" ht="15" customHeight="1" x14ac:dyDescent="0.25">
      <c r="B161" s="5" t="s">
        <v>957</v>
      </c>
      <c r="C161" s="5" t="s">
        <v>958</v>
      </c>
      <c r="D161" s="5" t="s">
        <v>45</v>
      </c>
      <c r="E161" s="5"/>
      <c r="F161" s="5" t="s">
        <v>105</v>
      </c>
      <c r="G161" s="5"/>
      <c r="H161" s="5"/>
      <c r="I161" s="5"/>
      <c r="J161" s="5">
        <v>528</v>
      </c>
      <c r="L161" s="54"/>
      <c r="M161" s="5" t="s">
        <v>938</v>
      </c>
      <c r="N161" s="5" t="s">
        <v>69</v>
      </c>
      <c r="O161" s="5" t="s">
        <v>508</v>
      </c>
      <c r="P161" s="5" t="s">
        <v>939</v>
      </c>
      <c r="Q161" s="5"/>
      <c r="R161" s="5"/>
      <c r="S161" s="5"/>
      <c r="T161" s="5">
        <v>674</v>
      </c>
    </row>
    <row r="162" spans="2:20" ht="15" customHeight="1" x14ac:dyDescent="0.25">
      <c r="B162" s="5" t="s">
        <v>959</v>
      </c>
      <c r="C162" s="5" t="s">
        <v>960</v>
      </c>
      <c r="D162" s="5" t="s">
        <v>45</v>
      </c>
      <c r="E162" s="5"/>
      <c r="F162" s="5"/>
      <c r="G162" s="5" t="s">
        <v>63</v>
      </c>
      <c r="H162" s="5"/>
      <c r="I162" s="5"/>
      <c r="J162" s="5">
        <v>525</v>
      </c>
      <c r="T162">
        <f>SUM(T159:T161)</f>
        <v>2596</v>
      </c>
    </row>
    <row r="163" spans="2:20" ht="15" customHeight="1" x14ac:dyDescent="0.25">
      <c r="B163" s="5" t="s">
        <v>975</v>
      </c>
      <c r="C163" s="5" t="s">
        <v>976</v>
      </c>
      <c r="D163" s="5" t="s">
        <v>45</v>
      </c>
      <c r="E163" s="5"/>
      <c r="F163" s="5"/>
      <c r="G163" s="5"/>
      <c r="H163" s="5"/>
      <c r="I163" s="5" t="s">
        <v>467</v>
      </c>
      <c r="J163" s="5">
        <v>489</v>
      </c>
    </row>
    <row r="164" spans="2:20" ht="15" customHeight="1" x14ac:dyDescent="0.25">
      <c r="B164" s="5" t="s">
        <v>986</v>
      </c>
      <c r="C164" s="5" t="s">
        <v>987</v>
      </c>
      <c r="D164" s="5" t="s">
        <v>45</v>
      </c>
      <c r="E164" s="5"/>
      <c r="F164" s="5" t="s">
        <v>988</v>
      </c>
      <c r="G164" s="5"/>
      <c r="H164" s="5"/>
      <c r="I164" s="5"/>
      <c r="J164" s="5">
        <v>443</v>
      </c>
      <c r="L164" s="52" t="s">
        <v>223</v>
      </c>
      <c r="M164" s="5" t="s">
        <v>894</v>
      </c>
      <c r="N164" s="5" t="s">
        <v>75</v>
      </c>
      <c r="O164" s="5"/>
      <c r="P164" s="5"/>
      <c r="Q164" s="5" t="s">
        <v>816</v>
      </c>
      <c r="R164" s="5" t="s">
        <v>396</v>
      </c>
      <c r="S164" s="5"/>
      <c r="T164" s="5">
        <v>916</v>
      </c>
    </row>
    <row r="165" spans="2:20" ht="15" customHeight="1" x14ac:dyDescent="0.25">
      <c r="B165" s="5" t="s">
        <v>999</v>
      </c>
      <c r="C165" s="5" t="s">
        <v>1000</v>
      </c>
      <c r="D165" s="5" t="s">
        <v>45</v>
      </c>
      <c r="E165" s="5"/>
      <c r="F165" s="5"/>
      <c r="G165" s="5"/>
      <c r="H165" s="5"/>
      <c r="I165" s="5" t="s">
        <v>830</v>
      </c>
      <c r="J165" s="5">
        <v>415</v>
      </c>
      <c r="L165" s="53"/>
      <c r="M165" s="5" t="s">
        <v>899</v>
      </c>
      <c r="N165" s="5" t="s">
        <v>75</v>
      </c>
      <c r="O165" s="5" t="s">
        <v>758</v>
      </c>
      <c r="P165" s="5" t="s">
        <v>291</v>
      </c>
      <c r="Q165" s="5"/>
      <c r="R165" s="5"/>
      <c r="S165" s="5"/>
      <c r="T165" s="5">
        <v>892</v>
      </c>
    </row>
    <row r="166" spans="2:20" ht="15" customHeight="1" x14ac:dyDescent="0.25">
      <c r="B166" s="5" t="s">
        <v>1008</v>
      </c>
      <c r="C166" s="5" t="s">
        <v>1009</v>
      </c>
      <c r="D166" s="5" t="s">
        <v>45</v>
      </c>
      <c r="E166" s="5"/>
      <c r="F166" s="5" t="s">
        <v>1010</v>
      </c>
      <c r="G166" s="5"/>
      <c r="H166" s="5"/>
      <c r="I166" s="5"/>
      <c r="J166" s="5">
        <v>400</v>
      </c>
      <c r="L166" s="54"/>
      <c r="M166" s="5" t="s">
        <v>924</v>
      </c>
      <c r="N166" s="5" t="s">
        <v>75</v>
      </c>
      <c r="O166" s="5" t="s">
        <v>473</v>
      </c>
      <c r="P166" s="5" t="s">
        <v>925</v>
      </c>
      <c r="Q166" s="5"/>
      <c r="R166" s="5"/>
      <c r="S166" s="5"/>
      <c r="T166" s="5">
        <v>775</v>
      </c>
    </row>
    <row r="167" spans="2:20" ht="15" customHeight="1" x14ac:dyDescent="0.25">
      <c r="B167" s="5" t="s">
        <v>1015</v>
      </c>
      <c r="C167" s="5" t="s">
        <v>1016</v>
      </c>
      <c r="D167" s="5" t="s">
        <v>45</v>
      </c>
      <c r="E167" s="5"/>
      <c r="F167" s="5" t="s">
        <v>849</v>
      </c>
      <c r="G167" s="5"/>
      <c r="H167" s="5"/>
      <c r="I167" s="5"/>
      <c r="J167" s="5">
        <v>375</v>
      </c>
      <c r="T167">
        <f>SUM(T164:T166)</f>
        <v>2583</v>
      </c>
    </row>
    <row r="168" spans="2:20" ht="15" customHeight="1" x14ac:dyDescent="0.25">
      <c r="B168" s="5" t="s">
        <v>1027</v>
      </c>
      <c r="C168" s="5" t="s">
        <v>1028</v>
      </c>
      <c r="D168" s="5" t="s">
        <v>45</v>
      </c>
      <c r="E168" s="5"/>
      <c r="F168" s="5" t="s">
        <v>97</v>
      </c>
      <c r="G168" s="5"/>
      <c r="H168" s="5"/>
      <c r="I168" s="5"/>
      <c r="J168" s="5">
        <v>268</v>
      </c>
    </row>
    <row r="169" spans="2:20" ht="15" customHeight="1" x14ac:dyDescent="0.25">
      <c r="B169" s="5" t="s">
        <v>322</v>
      </c>
      <c r="C169" s="5" t="s">
        <v>772</v>
      </c>
      <c r="D169" s="5" t="s">
        <v>272</v>
      </c>
      <c r="E169" s="5" t="s">
        <v>444</v>
      </c>
      <c r="F169" s="5" t="s">
        <v>360</v>
      </c>
      <c r="G169" s="5" t="s">
        <v>286</v>
      </c>
      <c r="H169" s="5" t="s">
        <v>773</v>
      </c>
      <c r="I169" s="5"/>
      <c r="J169" s="5">
        <v>1382</v>
      </c>
      <c r="L169" s="52" t="s">
        <v>226</v>
      </c>
      <c r="M169" s="5" t="s">
        <v>873</v>
      </c>
      <c r="N169" s="5" t="s">
        <v>20</v>
      </c>
      <c r="O169" s="5"/>
      <c r="P169" s="5" t="s">
        <v>720</v>
      </c>
      <c r="Q169" s="5"/>
      <c r="R169" s="5"/>
      <c r="S169" s="5" t="s">
        <v>94</v>
      </c>
      <c r="T169" s="5">
        <v>1001</v>
      </c>
    </row>
    <row r="170" spans="2:20" ht="15" customHeight="1" x14ac:dyDescent="0.25">
      <c r="B170" s="5" t="s">
        <v>330</v>
      </c>
      <c r="C170" s="5" t="s">
        <v>780</v>
      </c>
      <c r="D170" s="5" t="s">
        <v>272</v>
      </c>
      <c r="E170" s="5" t="s">
        <v>471</v>
      </c>
      <c r="F170" s="5" t="s">
        <v>781</v>
      </c>
      <c r="G170" s="5" t="s">
        <v>84</v>
      </c>
      <c r="H170" s="5" t="s">
        <v>782</v>
      </c>
      <c r="I170" s="5" t="s">
        <v>474</v>
      </c>
      <c r="J170" s="5">
        <v>1359</v>
      </c>
      <c r="L170" s="53"/>
      <c r="M170" s="5" t="s">
        <v>892</v>
      </c>
      <c r="N170" s="5" t="s">
        <v>20</v>
      </c>
      <c r="O170" s="5"/>
      <c r="P170" s="5" t="s">
        <v>112</v>
      </c>
      <c r="Q170" s="5" t="s">
        <v>882</v>
      </c>
      <c r="R170" s="5"/>
      <c r="S170" s="5"/>
      <c r="T170" s="5">
        <v>916</v>
      </c>
    </row>
    <row r="171" spans="2:20" ht="15" customHeight="1" x14ac:dyDescent="0.25">
      <c r="B171" s="5" t="s">
        <v>828</v>
      </c>
      <c r="C171" s="5" t="s">
        <v>829</v>
      </c>
      <c r="D171" s="5" t="s">
        <v>272</v>
      </c>
      <c r="E171" s="5" t="s">
        <v>830</v>
      </c>
      <c r="F171" s="5" t="s">
        <v>765</v>
      </c>
      <c r="G171" s="5" t="s">
        <v>831</v>
      </c>
      <c r="H171" s="5"/>
      <c r="I171" s="5"/>
      <c r="J171" s="5">
        <v>1137</v>
      </c>
      <c r="L171" s="54"/>
      <c r="M171" s="5" t="s">
        <v>950</v>
      </c>
      <c r="N171" s="5" t="s">
        <v>20</v>
      </c>
      <c r="O171" s="5"/>
      <c r="P171" s="5" t="s">
        <v>382</v>
      </c>
      <c r="Q171" s="5"/>
      <c r="R171" s="5"/>
      <c r="S171" s="5"/>
      <c r="T171" s="5">
        <v>536</v>
      </c>
    </row>
    <row r="172" spans="2:20" ht="15" customHeight="1" x14ac:dyDescent="0.25">
      <c r="B172" s="5" t="s">
        <v>920</v>
      </c>
      <c r="C172" s="5" t="s">
        <v>921</v>
      </c>
      <c r="D172" s="5" t="s">
        <v>272</v>
      </c>
      <c r="E172" s="5"/>
      <c r="F172" s="5" t="s">
        <v>922</v>
      </c>
      <c r="G172" s="5"/>
      <c r="H172" s="5" t="s">
        <v>790</v>
      </c>
      <c r="I172" s="5"/>
      <c r="J172" s="5">
        <v>778</v>
      </c>
      <c r="T172">
        <f>SUM(T169:T171)</f>
        <v>2453</v>
      </c>
    </row>
    <row r="173" spans="2:20" ht="15" customHeight="1" x14ac:dyDescent="0.25">
      <c r="B173" s="5" t="s">
        <v>991</v>
      </c>
      <c r="C173" s="5" t="s">
        <v>992</v>
      </c>
      <c r="D173" s="5" t="s">
        <v>993</v>
      </c>
      <c r="E173" s="5"/>
      <c r="F173" s="5"/>
      <c r="G173" s="5" t="s">
        <v>994</v>
      </c>
      <c r="H173" s="5"/>
      <c r="I173" s="5"/>
      <c r="J173" s="5">
        <v>441</v>
      </c>
    </row>
    <row r="174" spans="2:20" ht="15" customHeight="1" x14ac:dyDescent="0.25">
      <c r="B174" s="5" t="s">
        <v>195</v>
      </c>
      <c r="C174" s="5" t="s">
        <v>699</v>
      </c>
      <c r="D174" s="5" t="s">
        <v>122</v>
      </c>
      <c r="E174" s="5" t="s">
        <v>700</v>
      </c>
      <c r="F174" s="5"/>
      <c r="G174" s="5" t="s">
        <v>344</v>
      </c>
      <c r="H174" s="5" t="s">
        <v>571</v>
      </c>
      <c r="I174" s="5" t="s">
        <v>209</v>
      </c>
      <c r="J174" s="5">
        <v>1573</v>
      </c>
      <c r="L174" s="52" t="s">
        <v>229</v>
      </c>
      <c r="M174" s="5" t="s">
        <v>868</v>
      </c>
      <c r="N174" s="5" t="s">
        <v>45</v>
      </c>
      <c r="O174" s="5"/>
      <c r="P174" s="5"/>
      <c r="Q174" s="5" t="s">
        <v>869</v>
      </c>
      <c r="R174" s="5" t="s">
        <v>870</v>
      </c>
      <c r="S174" s="5" t="s">
        <v>871</v>
      </c>
      <c r="T174" s="5">
        <v>1006</v>
      </c>
    </row>
    <row r="175" spans="2:20" ht="15" customHeight="1" x14ac:dyDescent="0.25">
      <c r="L175" s="53"/>
      <c r="M175" s="5" t="s">
        <v>905</v>
      </c>
      <c r="N175" s="5" t="s">
        <v>45</v>
      </c>
      <c r="O175" s="5" t="s">
        <v>469</v>
      </c>
      <c r="P175" s="5" t="s">
        <v>599</v>
      </c>
      <c r="Q175" s="5"/>
      <c r="R175" s="5"/>
      <c r="S175" s="5"/>
      <c r="T175" s="5">
        <v>869</v>
      </c>
    </row>
    <row r="176" spans="2:20" ht="15" customHeight="1" x14ac:dyDescent="0.25">
      <c r="L176" s="54"/>
      <c r="M176" s="5" t="s">
        <v>958</v>
      </c>
      <c r="N176" s="5" t="s">
        <v>45</v>
      </c>
      <c r="O176" s="5"/>
      <c r="P176" s="5" t="s">
        <v>105</v>
      </c>
      <c r="Q176" s="5"/>
      <c r="R176" s="5"/>
      <c r="S176" s="5"/>
      <c r="T176" s="5">
        <v>528</v>
      </c>
    </row>
    <row r="177" spans="12:20" ht="15" customHeight="1" x14ac:dyDescent="0.25">
      <c r="T177">
        <f>SUM(T174:T176)</f>
        <v>2403</v>
      </c>
    </row>
    <row r="178" spans="12:20" ht="15" customHeight="1" x14ac:dyDescent="0.25"/>
    <row r="179" spans="12:20" ht="15" customHeight="1" x14ac:dyDescent="0.25">
      <c r="L179" s="52" t="s">
        <v>232</v>
      </c>
      <c r="M179" s="5" t="s">
        <v>862</v>
      </c>
      <c r="N179" s="5" t="s">
        <v>26</v>
      </c>
      <c r="O179" s="5"/>
      <c r="P179" s="5" t="s">
        <v>88</v>
      </c>
      <c r="Q179" s="5" t="s">
        <v>77</v>
      </c>
      <c r="R179" s="5"/>
      <c r="S179" s="5"/>
      <c r="T179" s="5">
        <v>1023</v>
      </c>
    </row>
    <row r="180" spans="12:20" ht="15" customHeight="1" x14ac:dyDescent="0.25">
      <c r="L180" s="53"/>
      <c r="M180" s="5" t="s">
        <v>881</v>
      </c>
      <c r="N180" s="5" t="s">
        <v>26</v>
      </c>
      <c r="O180" s="5"/>
      <c r="P180" s="5" t="s">
        <v>287</v>
      </c>
      <c r="Q180" s="5" t="s">
        <v>882</v>
      </c>
      <c r="R180" s="5"/>
      <c r="S180" s="5"/>
      <c r="T180" s="5">
        <v>931</v>
      </c>
    </row>
    <row r="181" spans="12:20" ht="15" customHeight="1" x14ac:dyDescent="0.25">
      <c r="L181" s="54"/>
      <c r="M181" s="5" t="s">
        <v>998</v>
      </c>
      <c r="N181" s="5" t="s">
        <v>26</v>
      </c>
      <c r="O181" s="5"/>
      <c r="P181" s="5" t="s">
        <v>290</v>
      </c>
      <c r="Q181" s="5"/>
      <c r="R181" s="5"/>
      <c r="S181" s="5"/>
      <c r="T181" s="5">
        <v>422</v>
      </c>
    </row>
    <row r="182" spans="12:20" ht="15" customHeight="1" x14ac:dyDescent="0.25">
      <c r="T182">
        <f>SUM(T179:T181)</f>
        <v>2376</v>
      </c>
    </row>
    <row r="183" spans="12:20" ht="15" customHeight="1" x14ac:dyDescent="0.25"/>
    <row r="184" spans="12:20" ht="15" customHeight="1" x14ac:dyDescent="0.25">
      <c r="L184" s="52" t="s">
        <v>236</v>
      </c>
      <c r="M184" s="5" t="s">
        <v>842</v>
      </c>
      <c r="N184" s="5" t="s">
        <v>212</v>
      </c>
      <c r="O184" s="5"/>
      <c r="P184" s="5" t="s">
        <v>490</v>
      </c>
      <c r="Q184" s="5" t="s">
        <v>644</v>
      </c>
      <c r="R184" s="5"/>
      <c r="S184" s="5" t="s">
        <v>503</v>
      </c>
      <c r="T184" s="5">
        <v>1072</v>
      </c>
    </row>
    <row r="185" spans="12:20" ht="15" customHeight="1" x14ac:dyDescent="0.25">
      <c r="L185" s="53"/>
      <c r="M185" s="5" t="s">
        <v>854</v>
      </c>
      <c r="N185" s="5" t="s">
        <v>212</v>
      </c>
      <c r="O185" s="5"/>
      <c r="P185" s="5" t="s">
        <v>514</v>
      </c>
      <c r="Q185" s="5" t="s">
        <v>412</v>
      </c>
      <c r="R185" s="5"/>
      <c r="S185" s="5" t="s">
        <v>855</v>
      </c>
      <c r="T185" s="5">
        <v>1038</v>
      </c>
    </row>
    <row r="186" spans="12:20" ht="15" customHeight="1" x14ac:dyDescent="0.25">
      <c r="L186" s="54"/>
      <c r="M186" s="5" t="s">
        <v>1030</v>
      </c>
      <c r="N186" s="5" t="s">
        <v>212</v>
      </c>
      <c r="O186" s="5"/>
      <c r="P186" s="5"/>
      <c r="Q186" s="5"/>
      <c r="R186" s="5"/>
      <c r="S186" s="5" t="s">
        <v>1031</v>
      </c>
      <c r="T186" s="5">
        <v>245</v>
      </c>
    </row>
    <row r="187" spans="12:20" ht="15" customHeight="1" x14ac:dyDescent="0.25">
      <c r="T187">
        <f>SUM(T184:T186)</f>
        <v>2355</v>
      </c>
    </row>
    <row r="188" spans="12:20" ht="15" customHeight="1" x14ac:dyDescent="0.25"/>
    <row r="189" spans="12:20" ht="15" customHeight="1" x14ac:dyDescent="0.25">
      <c r="L189" s="52" t="s">
        <v>238</v>
      </c>
      <c r="M189" s="5" t="s">
        <v>860</v>
      </c>
      <c r="N189" s="5" t="s">
        <v>500</v>
      </c>
      <c r="O189" s="5" t="s">
        <v>578</v>
      </c>
      <c r="P189" s="5" t="s">
        <v>274</v>
      </c>
      <c r="Q189" s="5"/>
      <c r="R189" s="5"/>
      <c r="S189" s="5"/>
      <c r="T189" s="5">
        <v>1023</v>
      </c>
    </row>
    <row r="190" spans="12:20" ht="15" customHeight="1" x14ac:dyDescent="0.25">
      <c r="L190" s="53"/>
      <c r="M190" s="5" t="s">
        <v>929</v>
      </c>
      <c r="N190" s="5" t="s">
        <v>500</v>
      </c>
      <c r="O190" s="5"/>
      <c r="P190" s="5" t="s">
        <v>823</v>
      </c>
      <c r="Q190" s="5" t="s">
        <v>631</v>
      </c>
      <c r="R190" s="5"/>
      <c r="S190" s="5"/>
      <c r="T190" s="5">
        <v>728</v>
      </c>
    </row>
    <row r="191" spans="12:20" ht="15" customHeight="1" x14ac:dyDescent="0.25">
      <c r="L191" s="54"/>
      <c r="M191" s="5" t="s">
        <v>979</v>
      </c>
      <c r="N191" s="5" t="s">
        <v>500</v>
      </c>
      <c r="O191" s="5"/>
      <c r="P191" s="5"/>
      <c r="Q191" s="5"/>
      <c r="R191" s="5" t="s">
        <v>980</v>
      </c>
      <c r="S191" s="5" t="s">
        <v>981</v>
      </c>
      <c r="T191" s="5">
        <v>483</v>
      </c>
    </row>
    <row r="192" spans="12:20" ht="15" customHeight="1" x14ac:dyDescent="0.25">
      <c r="T192">
        <f>SUM(T189:T191)</f>
        <v>2234</v>
      </c>
    </row>
    <row r="193" spans="12:20" ht="15" customHeight="1" x14ac:dyDescent="0.25"/>
    <row r="194" spans="12:20" ht="15" customHeight="1" x14ac:dyDescent="0.25">
      <c r="L194" s="52" t="s">
        <v>240</v>
      </c>
      <c r="M194" s="5" t="s">
        <v>907</v>
      </c>
      <c r="N194" s="5" t="s">
        <v>304</v>
      </c>
      <c r="O194" s="5" t="s">
        <v>125</v>
      </c>
      <c r="P194" s="5"/>
      <c r="Q194" s="5"/>
      <c r="R194" s="5" t="s">
        <v>599</v>
      </c>
      <c r="S194" s="5"/>
      <c r="T194" s="5">
        <v>865</v>
      </c>
    </row>
    <row r="195" spans="12:20" ht="15" customHeight="1" x14ac:dyDescent="0.25">
      <c r="L195" s="53"/>
      <c r="M195" s="5" t="s">
        <v>927</v>
      </c>
      <c r="N195" s="5" t="s">
        <v>304</v>
      </c>
      <c r="O195" s="5" t="s">
        <v>508</v>
      </c>
      <c r="P195" s="5" t="s">
        <v>628</v>
      </c>
      <c r="Q195" s="5"/>
      <c r="R195" s="5"/>
      <c r="S195" s="5"/>
      <c r="T195" s="5">
        <v>748</v>
      </c>
    </row>
    <row r="196" spans="12:20" ht="15" customHeight="1" x14ac:dyDescent="0.25">
      <c r="L196" s="54"/>
      <c r="M196" s="5" t="s">
        <v>941</v>
      </c>
      <c r="N196" s="5" t="s">
        <v>304</v>
      </c>
      <c r="O196" s="5"/>
      <c r="P196" s="5"/>
      <c r="Q196" s="5" t="s">
        <v>942</v>
      </c>
      <c r="R196" s="5" t="s">
        <v>943</v>
      </c>
      <c r="S196" s="5"/>
      <c r="T196" s="5">
        <v>603</v>
      </c>
    </row>
    <row r="197" spans="12:20" ht="15" customHeight="1" x14ac:dyDescent="0.25">
      <c r="T197">
        <f>SUM(T194:T196)</f>
        <v>2216</v>
      </c>
    </row>
    <row r="198" spans="12:20" ht="15" customHeight="1" x14ac:dyDescent="0.25"/>
    <row r="199" spans="12:20" ht="15" customHeight="1" x14ac:dyDescent="0.25">
      <c r="L199" s="52" t="s">
        <v>242</v>
      </c>
      <c r="M199" s="5" t="s">
        <v>704</v>
      </c>
      <c r="N199" s="5" t="s">
        <v>705</v>
      </c>
      <c r="O199" s="5" t="s">
        <v>334</v>
      </c>
      <c r="P199" s="5" t="s">
        <v>368</v>
      </c>
      <c r="Q199" s="5"/>
      <c r="R199" s="5" t="s">
        <v>395</v>
      </c>
      <c r="S199" s="5"/>
      <c r="T199" s="5">
        <v>1553</v>
      </c>
    </row>
    <row r="200" spans="12:20" ht="15" customHeight="1" x14ac:dyDescent="0.25">
      <c r="L200" s="53"/>
      <c r="M200" s="5" t="s">
        <v>1014</v>
      </c>
      <c r="N200" s="5" t="s">
        <v>705</v>
      </c>
      <c r="O200" s="5" t="s">
        <v>823</v>
      </c>
      <c r="P200" s="5"/>
      <c r="Q200" s="5"/>
      <c r="R200" s="5"/>
      <c r="S200" s="5"/>
      <c r="T200" s="5">
        <v>378</v>
      </c>
    </row>
    <row r="201" spans="12:20" ht="15" customHeight="1" x14ac:dyDescent="0.25">
      <c r="L201" s="54"/>
      <c r="M201" s="5" t="s">
        <v>1025</v>
      </c>
      <c r="N201" s="5" t="s">
        <v>705</v>
      </c>
      <c r="O201" s="5" t="s">
        <v>1026</v>
      </c>
      <c r="P201" s="5" t="s">
        <v>145</v>
      </c>
      <c r="Q201" s="5"/>
      <c r="R201" s="5"/>
      <c r="S201" s="5"/>
      <c r="T201" s="5">
        <v>281</v>
      </c>
    </row>
    <row r="202" spans="12:20" ht="15" customHeight="1" x14ac:dyDescent="0.25">
      <c r="T202">
        <f>SUM(T199:T201)</f>
        <v>2212</v>
      </c>
    </row>
    <row r="203" spans="12:20" ht="15" customHeight="1" x14ac:dyDescent="0.25"/>
    <row r="204" spans="12:20" ht="15" customHeight="1" x14ac:dyDescent="0.25">
      <c r="L204" s="52" t="s">
        <v>244</v>
      </c>
      <c r="M204" s="5" t="s">
        <v>833</v>
      </c>
      <c r="N204" s="5" t="s">
        <v>137</v>
      </c>
      <c r="O204" s="5"/>
      <c r="P204" s="5" t="s">
        <v>198</v>
      </c>
      <c r="Q204" s="5"/>
      <c r="R204" s="5"/>
      <c r="S204" s="5" t="s">
        <v>150</v>
      </c>
      <c r="T204" s="5">
        <v>1119</v>
      </c>
    </row>
    <row r="205" spans="12:20" ht="15" customHeight="1" x14ac:dyDescent="0.25">
      <c r="L205" s="53"/>
      <c r="M205" s="5" t="s">
        <v>948</v>
      </c>
      <c r="N205" s="5" t="s">
        <v>137</v>
      </c>
      <c r="O205" s="5"/>
      <c r="P205" s="5"/>
      <c r="Q205" s="5"/>
      <c r="R205" s="5" t="s">
        <v>41</v>
      </c>
      <c r="S205" s="5"/>
      <c r="T205" s="5">
        <v>553</v>
      </c>
    </row>
    <row r="206" spans="12:20" ht="15" customHeight="1" x14ac:dyDescent="0.25">
      <c r="L206" s="54"/>
      <c r="M206" s="5" t="s">
        <v>136</v>
      </c>
      <c r="N206" s="5" t="s">
        <v>137</v>
      </c>
      <c r="O206" s="5"/>
      <c r="P206" s="5" t="s">
        <v>368</v>
      </c>
      <c r="Q206" s="5"/>
      <c r="R206" s="5"/>
      <c r="S206" s="5"/>
      <c r="T206" s="5">
        <v>533</v>
      </c>
    </row>
    <row r="207" spans="12:20" ht="15" customHeight="1" x14ac:dyDescent="0.25">
      <c r="T207">
        <f>SUM(T204:T206)</f>
        <v>2205</v>
      </c>
    </row>
    <row r="208" spans="12:20" ht="15" customHeight="1" x14ac:dyDescent="0.25"/>
    <row r="209" spans="12:20" ht="15" customHeight="1" x14ac:dyDescent="0.25">
      <c r="L209" s="52" t="s">
        <v>247</v>
      </c>
      <c r="M209" s="5" t="s">
        <v>693</v>
      </c>
      <c r="N209" s="5" t="s">
        <v>170</v>
      </c>
      <c r="O209" s="5" t="s">
        <v>467</v>
      </c>
      <c r="P209" s="5" t="s">
        <v>694</v>
      </c>
      <c r="Q209" s="5" t="s">
        <v>22</v>
      </c>
      <c r="R209" s="5" t="s">
        <v>235</v>
      </c>
      <c r="S209" s="5" t="s">
        <v>474</v>
      </c>
      <c r="T209" s="5">
        <v>1587</v>
      </c>
    </row>
    <row r="210" spans="12:20" ht="15" customHeight="1" x14ac:dyDescent="0.25">
      <c r="L210" s="53"/>
      <c r="M210" s="5" t="s">
        <v>965</v>
      </c>
      <c r="N210" s="5" t="s">
        <v>170</v>
      </c>
      <c r="O210" s="5" t="s">
        <v>85</v>
      </c>
      <c r="P210" s="5"/>
      <c r="Q210" s="5"/>
      <c r="R210" s="5"/>
      <c r="S210" s="5"/>
      <c r="T210" s="5">
        <v>515</v>
      </c>
    </row>
    <row r="211" spans="12:20" ht="15" customHeight="1" x14ac:dyDescent="0.25">
      <c r="L211" s="54"/>
      <c r="M211" s="5" t="s">
        <v>1035</v>
      </c>
      <c r="N211" s="5" t="s">
        <v>170</v>
      </c>
      <c r="O211" s="5"/>
      <c r="P211" s="5"/>
      <c r="Q211" s="5"/>
      <c r="R211" s="5"/>
      <c r="S211" s="5" t="s">
        <v>647</v>
      </c>
      <c r="T211" s="5">
        <v>0</v>
      </c>
    </row>
    <row r="212" spans="12:20" ht="15" customHeight="1" x14ac:dyDescent="0.25">
      <c r="T212">
        <f>SUM(T209:T211)</f>
        <v>2102</v>
      </c>
    </row>
    <row r="213" spans="12:20" ht="15" customHeight="1" x14ac:dyDescent="0.25"/>
    <row r="214" spans="12:20" ht="15" customHeight="1" x14ac:dyDescent="0.25">
      <c r="L214" s="52" t="s">
        <v>250</v>
      </c>
      <c r="M214" s="5" t="s">
        <v>909</v>
      </c>
      <c r="N214" s="5" t="s">
        <v>453</v>
      </c>
      <c r="O214" s="5" t="s">
        <v>910</v>
      </c>
      <c r="P214" s="5" t="s">
        <v>897</v>
      </c>
      <c r="Q214" s="5"/>
      <c r="R214" s="5"/>
      <c r="S214" s="5"/>
      <c r="T214" s="5">
        <v>865</v>
      </c>
    </row>
    <row r="215" spans="12:20" ht="15" customHeight="1" x14ac:dyDescent="0.25">
      <c r="L215" s="53"/>
      <c r="M215" s="5" t="s">
        <v>983</v>
      </c>
      <c r="N215" s="5" t="s">
        <v>453</v>
      </c>
      <c r="O215" s="5" t="s">
        <v>392</v>
      </c>
      <c r="P215" s="5"/>
      <c r="Q215" s="5"/>
      <c r="R215" s="5"/>
      <c r="S215" s="5"/>
      <c r="T215" s="5">
        <v>475</v>
      </c>
    </row>
    <row r="216" spans="12:20" ht="15" customHeight="1" x14ac:dyDescent="0.25">
      <c r="L216" s="54"/>
      <c r="M216" s="5" t="s">
        <v>990</v>
      </c>
      <c r="N216" s="5" t="s">
        <v>453</v>
      </c>
      <c r="O216" s="5"/>
      <c r="P216" s="5"/>
      <c r="Q216" s="5" t="s">
        <v>816</v>
      </c>
      <c r="R216" s="5"/>
      <c r="S216" s="5"/>
      <c r="T216" s="5">
        <v>442</v>
      </c>
    </row>
    <row r="217" spans="12:20" ht="15" customHeight="1" x14ac:dyDescent="0.25">
      <c r="T217">
        <f>SUM(T214:T216)</f>
        <v>1782</v>
      </c>
    </row>
    <row r="218" spans="12:20" ht="15" customHeight="1" x14ac:dyDescent="0.25"/>
    <row r="219" spans="12:20" ht="15" customHeight="1" x14ac:dyDescent="0.25">
      <c r="L219" s="52" t="s">
        <v>254</v>
      </c>
      <c r="M219" s="5" t="s">
        <v>960</v>
      </c>
      <c r="N219" s="5" t="s">
        <v>45</v>
      </c>
      <c r="O219" s="5"/>
      <c r="P219" s="5"/>
      <c r="Q219" s="5" t="s">
        <v>63</v>
      </c>
      <c r="R219" s="5"/>
      <c r="S219" s="5"/>
      <c r="T219" s="5">
        <v>525</v>
      </c>
    </row>
    <row r="220" spans="12:20" ht="15" customHeight="1" x14ac:dyDescent="0.25">
      <c r="L220" s="53"/>
      <c r="M220" s="5" t="s">
        <v>976</v>
      </c>
      <c r="N220" s="5" t="s">
        <v>45</v>
      </c>
      <c r="O220" s="5"/>
      <c r="P220" s="5"/>
      <c r="Q220" s="5"/>
      <c r="R220" s="5"/>
      <c r="S220" s="5" t="s">
        <v>467</v>
      </c>
      <c r="T220" s="5">
        <v>489</v>
      </c>
    </row>
    <row r="221" spans="12:20" ht="15" customHeight="1" x14ac:dyDescent="0.25">
      <c r="L221" s="54"/>
      <c r="M221" s="5" t="s">
        <v>987</v>
      </c>
      <c r="N221" s="5" t="s">
        <v>45</v>
      </c>
      <c r="O221" s="5"/>
      <c r="P221" s="5" t="s">
        <v>988</v>
      </c>
      <c r="Q221" s="5"/>
      <c r="R221" s="5"/>
      <c r="S221" s="5"/>
      <c r="T221" s="5">
        <v>443</v>
      </c>
    </row>
    <row r="222" spans="12:20" ht="15" customHeight="1" x14ac:dyDescent="0.25">
      <c r="T222">
        <f>SUM(T219:T221)</f>
        <v>1457</v>
      </c>
    </row>
    <row r="223" spans="12:20" ht="15" customHeight="1" x14ac:dyDescent="0.25"/>
    <row r="224" spans="12:20" ht="15" customHeight="1" x14ac:dyDescent="0.25">
      <c r="L224" s="52" t="s">
        <v>257</v>
      </c>
      <c r="M224" s="5" t="s">
        <v>945</v>
      </c>
      <c r="N224" s="5" t="s">
        <v>304</v>
      </c>
      <c r="O224" s="5" t="s">
        <v>936</v>
      </c>
      <c r="P224" s="5" t="s">
        <v>946</v>
      </c>
      <c r="Q224" s="5"/>
      <c r="R224" s="5"/>
      <c r="S224" s="5"/>
      <c r="T224" s="5">
        <v>593</v>
      </c>
    </row>
    <row r="225" spans="12:20" ht="15" customHeight="1" x14ac:dyDescent="0.25">
      <c r="L225" s="53"/>
      <c r="M225" s="5" t="s">
        <v>1004</v>
      </c>
      <c r="N225" s="5" t="s">
        <v>304</v>
      </c>
      <c r="O225" s="5"/>
      <c r="P225" s="5" t="s">
        <v>488</v>
      </c>
      <c r="Q225" s="5"/>
      <c r="R225" s="5"/>
      <c r="S225" s="5"/>
      <c r="T225" s="5">
        <v>409</v>
      </c>
    </row>
    <row r="226" spans="12:20" ht="15" customHeight="1" x14ac:dyDescent="0.25">
      <c r="L226" s="54"/>
      <c r="M226" s="5" t="s">
        <v>1018</v>
      </c>
      <c r="N226" s="5" t="s">
        <v>304</v>
      </c>
      <c r="O226" s="5"/>
      <c r="P226" s="5" t="s">
        <v>1019</v>
      </c>
      <c r="Q226" s="5"/>
      <c r="R226" s="5"/>
      <c r="S226" s="5"/>
      <c r="T226" s="5">
        <v>357</v>
      </c>
    </row>
    <row r="227" spans="12:20" ht="15" customHeight="1" x14ac:dyDescent="0.25">
      <c r="T227">
        <f>SUM(T224:T226)</f>
        <v>1359</v>
      </c>
    </row>
    <row r="228" spans="12:20" ht="15" customHeight="1" x14ac:dyDescent="0.25"/>
    <row r="229" spans="12:20" ht="15" customHeight="1" x14ac:dyDescent="0.25">
      <c r="L229" s="52" t="s">
        <v>259</v>
      </c>
      <c r="M229" s="5" t="s">
        <v>1000</v>
      </c>
      <c r="N229" s="5" t="s">
        <v>45</v>
      </c>
      <c r="O229" s="5"/>
      <c r="P229" s="5"/>
      <c r="Q229" s="5"/>
      <c r="R229" s="5"/>
      <c r="S229" s="5" t="s">
        <v>830</v>
      </c>
      <c r="T229" s="5">
        <v>415</v>
      </c>
    </row>
    <row r="230" spans="12:20" ht="15" customHeight="1" x14ac:dyDescent="0.25">
      <c r="L230" s="53"/>
      <c r="M230" s="5" t="s">
        <v>1009</v>
      </c>
      <c r="N230" s="5" t="s">
        <v>45</v>
      </c>
      <c r="O230" s="5"/>
      <c r="P230" s="5" t="s">
        <v>1010</v>
      </c>
      <c r="Q230" s="5"/>
      <c r="R230" s="5"/>
      <c r="S230" s="5"/>
      <c r="T230" s="5">
        <v>400</v>
      </c>
    </row>
    <row r="231" spans="12:20" ht="15" customHeight="1" x14ac:dyDescent="0.25">
      <c r="L231" s="54"/>
      <c r="M231" s="5" t="s">
        <v>1016</v>
      </c>
      <c r="N231" s="5" t="s">
        <v>45</v>
      </c>
      <c r="O231" s="5"/>
      <c r="P231" s="5" t="s">
        <v>849</v>
      </c>
      <c r="Q231" s="5"/>
      <c r="R231" s="5"/>
      <c r="S231" s="5"/>
      <c r="T231" s="5">
        <v>375</v>
      </c>
    </row>
    <row r="232" spans="12:20" ht="15" customHeight="1" x14ac:dyDescent="0.25">
      <c r="T232">
        <f>SUM(T229:T231)</f>
        <v>1190</v>
      </c>
    </row>
    <row r="233" spans="12:20" ht="15" customHeight="1" x14ac:dyDescent="0.25"/>
    <row r="234" spans="12:20" ht="15" customHeight="1" x14ac:dyDescent="0.25"/>
    <row r="235" spans="12:20" ht="15" customHeight="1" x14ac:dyDescent="0.25"/>
    <row r="236" spans="12:20" ht="15" customHeight="1" x14ac:dyDescent="0.25"/>
    <row r="237" spans="12:20" ht="15" customHeight="1" x14ac:dyDescent="0.25"/>
    <row r="238" spans="12:20" ht="15" customHeight="1" x14ac:dyDescent="0.25"/>
    <row r="239" spans="12:20" ht="15" customHeight="1" x14ac:dyDescent="0.25"/>
    <row r="240" spans="12:2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</sheetData>
  <sortState ref="B4:J174">
    <sortCondition ref="D4:D174"/>
  </sortState>
  <mergeCells count="47">
    <mergeCell ref="L24:L26"/>
    <mergeCell ref="B2:J2"/>
    <mergeCell ref="L4:L6"/>
    <mergeCell ref="L9:L11"/>
    <mergeCell ref="L14:L16"/>
    <mergeCell ref="L19:L21"/>
    <mergeCell ref="L84:L86"/>
    <mergeCell ref="L29:L31"/>
    <mergeCell ref="L34:L36"/>
    <mergeCell ref="L39:L41"/>
    <mergeCell ref="L44:L46"/>
    <mergeCell ref="L49:L51"/>
    <mergeCell ref="L54:L56"/>
    <mergeCell ref="L59:L61"/>
    <mergeCell ref="L64:L66"/>
    <mergeCell ref="L69:L71"/>
    <mergeCell ref="L74:L76"/>
    <mergeCell ref="L79:L81"/>
    <mergeCell ref="L144:L146"/>
    <mergeCell ref="L89:L91"/>
    <mergeCell ref="L94:L96"/>
    <mergeCell ref="L99:L101"/>
    <mergeCell ref="L104:L106"/>
    <mergeCell ref="L109:L111"/>
    <mergeCell ref="L114:L116"/>
    <mergeCell ref="L119:L121"/>
    <mergeCell ref="L124:L126"/>
    <mergeCell ref="L129:L131"/>
    <mergeCell ref="L134:L136"/>
    <mergeCell ref="L139:L141"/>
    <mergeCell ref="L204:L206"/>
    <mergeCell ref="L149:L151"/>
    <mergeCell ref="L154:L156"/>
    <mergeCell ref="L159:L161"/>
    <mergeCell ref="L164:L166"/>
    <mergeCell ref="L169:L171"/>
    <mergeCell ref="L174:L176"/>
    <mergeCell ref="L179:L181"/>
    <mergeCell ref="L184:L186"/>
    <mergeCell ref="L189:L191"/>
    <mergeCell ref="L194:L196"/>
    <mergeCell ref="L199:L201"/>
    <mergeCell ref="L209:L211"/>
    <mergeCell ref="L214:L216"/>
    <mergeCell ref="L219:L221"/>
    <mergeCell ref="L224:L226"/>
    <mergeCell ref="L229:L231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16"/>
  <sheetViews>
    <sheetView topLeftCell="D1" workbookViewId="0">
      <selection activeCell="M15" sqref="M15"/>
    </sheetView>
  </sheetViews>
  <sheetFormatPr defaultRowHeight="15" x14ac:dyDescent="0.25"/>
  <cols>
    <col min="1" max="1" width="2.5703125" customWidth="1"/>
    <col min="2" max="2" width="5.5703125" bestFit="1" customWidth="1"/>
    <col min="3" max="3" width="29.140625" bestFit="1" customWidth="1"/>
    <col min="4" max="4" width="6" bestFit="1" customWidth="1"/>
    <col min="11" max="11" width="3.28515625" customWidth="1"/>
    <col min="12" max="12" width="2.5703125" bestFit="1" customWidth="1"/>
    <col min="13" max="13" width="25.28515625" bestFit="1" customWidth="1"/>
    <col min="14" max="14" width="5.42578125" bestFit="1" customWidth="1"/>
  </cols>
  <sheetData>
    <row r="2" spans="2:20" ht="15" customHeight="1" x14ac:dyDescent="0.25">
      <c r="B2" s="51" t="s">
        <v>1036</v>
      </c>
      <c r="C2" s="51"/>
      <c r="D2" s="51"/>
      <c r="E2" s="51"/>
      <c r="F2" s="51"/>
      <c r="G2" s="51"/>
      <c r="H2" s="51"/>
      <c r="I2" s="51"/>
      <c r="J2" s="51"/>
    </row>
    <row r="3" spans="2:20" ht="15" customHeight="1" thickBot="1" x14ac:dyDescent="0.3"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</row>
    <row r="4" spans="2:20" ht="15" customHeight="1" x14ac:dyDescent="0.25">
      <c r="B4" s="5" t="s">
        <v>48</v>
      </c>
      <c r="C4" s="5" t="s">
        <v>1044</v>
      </c>
      <c r="D4" s="5" t="s">
        <v>768</v>
      </c>
      <c r="E4" s="5"/>
      <c r="F4" s="5"/>
      <c r="G4" s="5"/>
      <c r="H4" s="5"/>
      <c r="I4" s="5" t="s">
        <v>78</v>
      </c>
      <c r="J4" s="5">
        <v>512</v>
      </c>
      <c r="L4" s="50" t="s">
        <v>10</v>
      </c>
      <c r="M4" s="31" t="s">
        <v>1038</v>
      </c>
      <c r="N4" s="31" t="s">
        <v>500</v>
      </c>
      <c r="O4" s="31" t="s">
        <v>812</v>
      </c>
      <c r="P4" s="31" t="s">
        <v>813</v>
      </c>
      <c r="Q4" s="31" t="s">
        <v>125</v>
      </c>
      <c r="R4" s="31" t="s">
        <v>1039</v>
      </c>
      <c r="S4" s="31" t="s">
        <v>479</v>
      </c>
      <c r="T4" s="32">
        <v>1249</v>
      </c>
    </row>
    <row r="5" spans="2:20" ht="15" customHeight="1" x14ac:dyDescent="0.25">
      <c r="B5" s="5" t="s">
        <v>18</v>
      </c>
      <c r="C5" s="5" t="s">
        <v>1038</v>
      </c>
      <c r="D5" s="5" t="s">
        <v>500</v>
      </c>
      <c r="E5" s="5" t="s">
        <v>812</v>
      </c>
      <c r="F5" s="5" t="s">
        <v>813</v>
      </c>
      <c r="G5" s="5" t="s">
        <v>125</v>
      </c>
      <c r="H5" s="5" t="s">
        <v>1039</v>
      </c>
      <c r="I5" s="5" t="s">
        <v>479</v>
      </c>
      <c r="J5" s="5">
        <v>1249</v>
      </c>
      <c r="L5" s="41"/>
      <c r="M5" s="5" t="s">
        <v>1040</v>
      </c>
      <c r="N5" s="5" t="s">
        <v>500</v>
      </c>
      <c r="O5" s="5" t="s">
        <v>823</v>
      </c>
      <c r="P5" s="5" t="s">
        <v>812</v>
      </c>
      <c r="Q5" s="5" t="s">
        <v>494</v>
      </c>
      <c r="R5" s="5" t="s">
        <v>627</v>
      </c>
      <c r="S5" s="5" t="s">
        <v>824</v>
      </c>
      <c r="T5" s="9">
        <v>1158</v>
      </c>
    </row>
    <row r="6" spans="2:20" ht="15" customHeight="1" thickBot="1" x14ac:dyDescent="0.3">
      <c r="B6" s="5" t="s">
        <v>24</v>
      </c>
      <c r="C6" s="5" t="s">
        <v>1040</v>
      </c>
      <c r="D6" s="5" t="s">
        <v>500</v>
      </c>
      <c r="E6" s="5" t="s">
        <v>823</v>
      </c>
      <c r="F6" s="5" t="s">
        <v>812</v>
      </c>
      <c r="G6" s="5" t="s">
        <v>494</v>
      </c>
      <c r="H6" s="5" t="s">
        <v>627</v>
      </c>
      <c r="I6" s="5" t="s">
        <v>824</v>
      </c>
      <c r="J6" s="5">
        <v>1158</v>
      </c>
      <c r="L6" s="42"/>
      <c r="M6" s="11" t="s">
        <v>1041</v>
      </c>
      <c r="N6" s="11" t="s">
        <v>500</v>
      </c>
      <c r="O6" s="11" t="s">
        <v>246</v>
      </c>
      <c r="P6" s="11"/>
      <c r="Q6" s="11"/>
      <c r="R6" s="11"/>
      <c r="S6" s="11" t="s">
        <v>382</v>
      </c>
      <c r="T6" s="12">
        <v>1082</v>
      </c>
    </row>
    <row r="7" spans="2:20" ht="15" customHeight="1" thickBot="1" x14ac:dyDescent="0.3">
      <c r="B7" s="5" t="s">
        <v>29</v>
      </c>
      <c r="C7" s="5" t="s">
        <v>1041</v>
      </c>
      <c r="D7" s="5" t="s">
        <v>500</v>
      </c>
      <c r="E7" s="5" t="s">
        <v>246</v>
      </c>
      <c r="F7" s="5"/>
      <c r="G7" s="5"/>
      <c r="H7" s="5"/>
      <c r="I7" s="5" t="s">
        <v>382</v>
      </c>
      <c r="J7" s="5">
        <v>1082</v>
      </c>
      <c r="L7" s="25"/>
      <c r="T7" s="21">
        <f>SUM(T4:T6)</f>
        <v>3489</v>
      </c>
    </row>
    <row r="8" spans="2:20" ht="15" customHeight="1" thickBot="1" x14ac:dyDescent="0.3">
      <c r="B8" s="5" t="s">
        <v>43</v>
      </c>
      <c r="C8" s="5" t="s">
        <v>1043</v>
      </c>
      <c r="D8" s="5" t="s">
        <v>500</v>
      </c>
      <c r="E8" s="5" t="s">
        <v>578</v>
      </c>
      <c r="F8" s="5" t="s">
        <v>274</v>
      </c>
      <c r="G8" s="5"/>
      <c r="H8" s="5"/>
      <c r="I8" s="5"/>
      <c r="J8" s="5">
        <v>1023</v>
      </c>
      <c r="L8" s="25"/>
    </row>
    <row r="9" spans="2:20" ht="15" customHeight="1" x14ac:dyDescent="0.25">
      <c r="B9" s="5" t="s">
        <v>55</v>
      </c>
      <c r="C9" s="5" t="s">
        <v>1045</v>
      </c>
      <c r="D9" s="5" t="s">
        <v>500</v>
      </c>
      <c r="E9" s="5"/>
      <c r="F9" s="5"/>
      <c r="G9" s="5"/>
      <c r="H9" s="5" t="s">
        <v>980</v>
      </c>
      <c r="I9" s="5" t="s">
        <v>981</v>
      </c>
      <c r="J9" s="5">
        <v>483</v>
      </c>
      <c r="L9" s="50" t="s">
        <v>18</v>
      </c>
      <c r="M9" s="31" t="s">
        <v>1043</v>
      </c>
      <c r="N9" s="31" t="s">
        <v>500</v>
      </c>
      <c r="O9" s="31" t="s">
        <v>578</v>
      </c>
      <c r="P9" s="31" t="s">
        <v>274</v>
      </c>
      <c r="Q9" s="31"/>
      <c r="R9" s="31"/>
      <c r="S9" s="31"/>
      <c r="T9" s="32">
        <v>1023</v>
      </c>
    </row>
    <row r="10" spans="2:20" ht="15" customHeight="1" x14ac:dyDescent="0.25">
      <c r="B10" s="5" t="s">
        <v>61</v>
      </c>
      <c r="C10" s="5" t="s">
        <v>1046</v>
      </c>
      <c r="D10" s="5" t="s">
        <v>500</v>
      </c>
      <c r="E10" s="5"/>
      <c r="F10" s="5"/>
      <c r="G10" s="5"/>
      <c r="H10" s="5"/>
      <c r="I10" s="5" t="s">
        <v>812</v>
      </c>
      <c r="J10" s="5">
        <v>381</v>
      </c>
      <c r="L10" s="41"/>
      <c r="M10" s="5" t="s">
        <v>1045</v>
      </c>
      <c r="N10" s="5" t="s">
        <v>500</v>
      </c>
      <c r="O10" s="5"/>
      <c r="P10" s="5"/>
      <c r="Q10" s="5"/>
      <c r="R10" s="5" t="s">
        <v>980</v>
      </c>
      <c r="S10" s="5" t="s">
        <v>981</v>
      </c>
      <c r="T10" s="9">
        <v>483</v>
      </c>
    </row>
    <row r="11" spans="2:20" ht="15" customHeight="1" thickBot="1" x14ac:dyDescent="0.3">
      <c r="B11" s="5" t="s">
        <v>35</v>
      </c>
      <c r="C11" s="5" t="s">
        <v>1042</v>
      </c>
      <c r="D11" s="5" t="s">
        <v>406</v>
      </c>
      <c r="E11" s="5" t="s">
        <v>65</v>
      </c>
      <c r="F11" s="5" t="s">
        <v>65</v>
      </c>
      <c r="G11" s="5"/>
      <c r="H11" s="5"/>
      <c r="I11" s="5"/>
      <c r="J11" s="5">
        <v>1048</v>
      </c>
      <c r="L11" s="42"/>
      <c r="M11" s="11" t="s">
        <v>1046</v>
      </c>
      <c r="N11" s="11" t="s">
        <v>500</v>
      </c>
      <c r="O11" s="11"/>
      <c r="P11" s="11"/>
      <c r="Q11" s="11"/>
      <c r="R11" s="11"/>
      <c r="S11" s="11" t="s">
        <v>812</v>
      </c>
      <c r="T11" s="12">
        <v>381</v>
      </c>
    </row>
    <row r="12" spans="2:20" ht="15" customHeight="1" thickBot="1" x14ac:dyDescent="0.3">
      <c r="B12" s="5" t="s">
        <v>10</v>
      </c>
      <c r="C12" s="5" t="s">
        <v>1037</v>
      </c>
      <c r="D12" s="5" t="s">
        <v>45</v>
      </c>
      <c r="E12" s="5" t="s">
        <v>729</v>
      </c>
      <c r="F12" s="5" t="s">
        <v>350</v>
      </c>
      <c r="G12" s="5" t="s">
        <v>409</v>
      </c>
      <c r="H12" s="5" t="s">
        <v>730</v>
      </c>
      <c r="I12" s="5" t="s">
        <v>63</v>
      </c>
      <c r="J12" s="5">
        <v>1508</v>
      </c>
      <c r="T12" s="21">
        <f>SUM(T9:T11)</f>
        <v>1887</v>
      </c>
    </row>
    <row r="16" spans="2:20" ht="15.75" thickBot="1" x14ac:dyDescent="0.3">
      <c r="C16" s="55"/>
      <c r="D16" s="55"/>
      <c r="E16" s="55"/>
      <c r="F16" s="55"/>
      <c r="G16" s="55"/>
      <c r="H16" s="55"/>
      <c r="I16" s="55"/>
      <c r="J16" s="55"/>
      <c r="K16" s="55"/>
    </row>
  </sheetData>
  <sortState ref="B4:J12">
    <sortCondition ref="D4:D12"/>
  </sortState>
  <mergeCells count="4">
    <mergeCell ref="B2:J2"/>
    <mergeCell ref="C16:K16"/>
    <mergeCell ref="L4:L6"/>
    <mergeCell ref="L9:L1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Composto Feminino Adulto</vt:lpstr>
      <vt:lpstr>Composto Feminino Infantil</vt:lpstr>
      <vt:lpstr>Composto Masculino Adulto</vt:lpstr>
      <vt:lpstr>Composto Masculino Master</vt:lpstr>
      <vt:lpstr>Recurvo Feminino Adulto</vt:lpstr>
      <vt:lpstr>Recurvo Feminino Cadete</vt:lpstr>
      <vt:lpstr>Recurvo Feminino Infantil</vt:lpstr>
      <vt:lpstr>Recurvo Masculino Adulto</vt:lpstr>
      <vt:lpstr>Rec. Msc. Adulto OPEN ARW2 ARST</vt:lpstr>
      <vt:lpstr>Recurvo Masculino Cadete</vt:lpstr>
      <vt:lpstr>Recurvo Masculino Infantil</vt:lpstr>
      <vt:lpstr>Recurvo Masculino Juvenil</vt:lpstr>
      <vt:lpstr>Recurvo Masculino Master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Evandro de A. França</dc:creator>
  <cp:lastModifiedBy>eros</cp:lastModifiedBy>
  <dcterms:created xsi:type="dcterms:W3CDTF">2014-10-06T23:31:47Z</dcterms:created>
  <dcterms:modified xsi:type="dcterms:W3CDTF">2014-10-13T11:29:14Z</dcterms:modified>
</cp:coreProperties>
</file>